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niels\OneDrive\Desktop\Bestanden\WK Pool 2022\"/>
    </mc:Choice>
  </mc:AlternateContent>
  <xr:revisionPtr revIDLastSave="0" documentId="13_ncr:1_{EF7CD321-33EA-42A8-957F-B632D72C256D}" xr6:coauthVersionLast="47" xr6:coauthVersionMax="47" xr10:uidLastSave="{00000000-0000-0000-0000-000000000000}"/>
  <workbookProtection workbookAlgorithmName="SHA-512" workbookHashValue="oLOuQEDNK6kmKFlWs/zmgk9cXdd9lP3nBuqMsNEfgeMC21McAqGhCOmzqkAt73p+JSYJnb6twqGqtv3N11cZ0Q==" workbookSaltValue="+G5EDYKnU8biGUKkwNoGGw==" workbookSpinCount="100000" lockStructure="1"/>
  <bookViews>
    <workbookView xWindow="-108" yWindow="-108" windowWidth="23256" windowHeight="12456" firstSheet="1" activeTab="1" xr2:uid="{1444C3C8-11A8-4F81-AC8A-94AAEAF9B6A0}"/>
  </bookViews>
  <sheets>
    <sheet name="Macro's inschakelen" sheetId="7" state="veryHidden" r:id="rId1"/>
    <sheet name="Menu" sheetId="1" r:id="rId2"/>
    <sheet name="Speelschema" sheetId="6" r:id="rId3"/>
    <sheet name="Regels" sheetId="2" r:id="rId4"/>
    <sheet name="Invulformulier" sheetId="3" r:id="rId5"/>
    <sheet name="Backsheet" sheetId="5" state="veryHidden" r:id="rId6"/>
  </sheets>
  <definedNames>
    <definedName name="_xlnm.Print_Area" localSheetId="4">Invulformulier!$B$2:$T$47</definedName>
    <definedName name="Club">Invulformulier!$Q$6</definedName>
    <definedName name="Email">Invulformulier!$F$6</definedName>
    <definedName name="Geslacht">Invulformulier!$Q$4</definedName>
    <definedName name="Groep_A">Invulformulier!$Q$12:$Q$15</definedName>
    <definedName name="Groep_B">Invulformulier!$Q$17:$Q$20</definedName>
    <definedName name="Groep_C">Invulformulier!$Q$22:$Q$25</definedName>
    <definedName name="Groep_D">Invulformulier!$Q$27:$Q$30</definedName>
    <definedName name="Groep_E">Invulformulier!$Q$32:$Q$35</definedName>
    <definedName name="Groep_F">Invulformulier!$Q$37:$Q$40</definedName>
    <definedName name="Groep_G">Invulformulier!$Q$42:$Q$45</definedName>
    <definedName name="Groep_H">Invulformulier!$Q$47:$Q$50</definedName>
    <definedName name="Kampioen">Invulformulier!$S$50</definedName>
    <definedName name="Laatste_Acht">Invulformulier!$S$30:$S$37</definedName>
    <definedName name="Laatste_Twee">Invulformulier!$S$46:$S$47</definedName>
    <definedName name="Laatste_Vier">Invulformulier!$S$40:$S$43</definedName>
    <definedName name="Laatste_Zestien">Invulformulier!$S$12:$S$27</definedName>
    <definedName name="Leeftijd">Invulformulier!$Q$5</definedName>
    <definedName name="Naam">Invulformulier!$F$4</definedName>
    <definedName name="Telefoon">Invulformulier!$F$5</definedName>
    <definedName name="Voorspelling_Thuis">Invulformulier!$I$10:$I$45</definedName>
    <definedName name="Voorspelling_Toto">Invulformulier!$M$10:$M$45</definedName>
    <definedName name="Voorspelling_Uit">Invulformulier!$K$10:$K$45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2" i="5" l="1"/>
  <c r="F12" i="5"/>
  <c r="F3" i="5"/>
  <c r="F2" i="5"/>
  <c r="F4" i="5"/>
  <c r="F5" i="5"/>
  <c r="F6" i="5"/>
  <c r="F7" i="5"/>
  <c r="F8" i="5"/>
  <c r="F9" i="5"/>
  <c r="F10" i="5"/>
  <c r="F11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H3" i="5"/>
  <c r="H5" i="5"/>
  <c r="X2" i="5"/>
  <c r="Y2" i="5" s="1"/>
  <c r="P2" i="5"/>
  <c r="P5" i="5"/>
  <c r="P4" i="5"/>
  <c r="P3" i="5"/>
  <c r="V3" i="5"/>
  <c r="V4" i="5"/>
  <c r="V5" i="5"/>
  <c r="X3" i="5"/>
  <c r="X4" i="5"/>
  <c r="X5" i="5"/>
  <c r="Z3" i="5"/>
  <c r="Z4" i="5"/>
  <c r="Z5" i="5"/>
  <c r="AB3" i="5"/>
  <c r="AB4" i="5"/>
  <c r="AB5" i="5"/>
  <c r="T3" i="5"/>
  <c r="T4" i="5"/>
  <c r="T5" i="5"/>
  <c r="R3" i="5"/>
  <c r="R4" i="5"/>
  <c r="R5" i="5"/>
  <c r="R2" i="5"/>
  <c r="T2" i="5"/>
  <c r="AB2" i="5"/>
  <c r="Z2" i="5"/>
  <c r="AA3" i="5" s="1"/>
  <c r="V2" i="5"/>
  <c r="N2" i="5"/>
  <c r="N3" i="5"/>
  <c r="N4" i="5"/>
  <c r="N5" i="5"/>
  <c r="L3" i="5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2" i="5"/>
  <c r="J3" i="5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2" i="5"/>
  <c r="K3" i="5" s="1"/>
  <c r="H4" i="5"/>
  <c r="H6" i="5"/>
  <c r="H7" i="5"/>
  <c r="H8" i="5"/>
  <c r="H9" i="5"/>
  <c r="H10" i="5"/>
  <c r="H11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2" i="5"/>
  <c r="H30" i="2"/>
  <c r="H31" i="2"/>
  <c r="H32" i="2"/>
  <c r="H33" i="2"/>
  <c r="I4" i="5" l="1"/>
  <c r="G2" i="5"/>
  <c r="I21" i="5"/>
  <c r="I2" i="5"/>
  <c r="I3" i="5"/>
  <c r="G9" i="5"/>
  <c r="G25" i="5"/>
  <c r="W4" i="5"/>
  <c r="Q2" i="5"/>
  <c r="AC5" i="5"/>
  <c r="S3" i="5"/>
  <c r="U4" i="5"/>
  <c r="S4" i="5"/>
  <c r="AC2" i="5"/>
  <c r="AC4" i="5"/>
  <c r="AC3" i="5"/>
  <c r="AA2" i="5"/>
  <c r="AA5" i="5"/>
  <c r="AA4" i="5"/>
  <c r="W3" i="5"/>
  <c r="W2" i="5"/>
  <c r="W5" i="5"/>
  <c r="U3" i="5"/>
  <c r="U2" i="5"/>
  <c r="U5" i="5"/>
  <c r="S2" i="5"/>
  <c r="S5" i="5"/>
  <c r="Y3" i="5"/>
  <c r="Y4" i="5"/>
  <c r="Y5" i="5"/>
  <c r="Q3" i="5"/>
  <c r="Q5" i="5"/>
  <c r="Q4" i="5"/>
  <c r="O3" i="5"/>
  <c r="O2" i="5"/>
  <c r="O5" i="5"/>
  <c r="O4" i="5"/>
  <c r="G32" i="5"/>
  <c r="G3" i="5"/>
  <c r="I8" i="5"/>
  <c r="I32" i="5"/>
  <c r="I23" i="5"/>
  <c r="I26" i="5"/>
  <c r="I18" i="5"/>
  <c r="I10" i="5"/>
  <c r="I31" i="5"/>
  <c r="I33" i="5"/>
  <c r="I25" i="5"/>
  <c r="I17" i="5"/>
  <c r="I9" i="5"/>
  <c r="I7" i="5"/>
  <c r="I30" i="5"/>
  <c r="I22" i="5"/>
  <c r="I14" i="5"/>
  <c r="I6" i="5"/>
  <c r="I24" i="5"/>
  <c r="I29" i="5"/>
  <c r="I13" i="5"/>
  <c r="I5" i="5"/>
  <c r="I16" i="5"/>
  <c r="I28" i="5"/>
  <c r="I20" i="5"/>
  <c r="I12" i="5"/>
  <c r="I15" i="5"/>
  <c r="I27" i="5"/>
  <c r="I19" i="5"/>
  <c r="I11" i="5"/>
  <c r="G16" i="5"/>
  <c r="G31" i="5"/>
  <c r="G23" i="5"/>
  <c r="G15" i="5"/>
  <c r="G7" i="5"/>
  <c r="G30" i="5"/>
  <c r="G22" i="5"/>
  <c r="G14" i="5"/>
  <c r="G6" i="5"/>
  <c r="G24" i="5"/>
  <c r="G29" i="5"/>
  <c r="G21" i="5"/>
  <c r="G13" i="5"/>
  <c r="G5" i="5"/>
  <c r="G26" i="5"/>
  <c r="G18" i="5"/>
  <c r="G10" i="5"/>
  <c r="G8" i="5"/>
  <c r="G28" i="5"/>
  <c r="G20" i="5"/>
  <c r="G12" i="5"/>
  <c r="G4" i="5"/>
  <c r="G33" i="5"/>
  <c r="G17" i="5"/>
  <c r="G27" i="5"/>
  <c r="G19" i="5"/>
  <c r="G11" i="5"/>
  <c r="K24" i="5"/>
  <c r="M17" i="5"/>
  <c r="K4" i="5"/>
  <c r="M4" i="5"/>
  <c r="K16" i="5"/>
  <c r="M27" i="5"/>
  <c r="M19" i="5"/>
  <c r="M11" i="5"/>
  <c r="M3" i="5"/>
  <c r="K26" i="5"/>
  <c r="K18" i="5"/>
  <c r="K10" i="5"/>
  <c r="M2" i="5"/>
  <c r="M26" i="5"/>
  <c r="M18" i="5"/>
  <c r="M10" i="5"/>
  <c r="K33" i="5"/>
  <c r="K25" i="5"/>
  <c r="K17" i="5"/>
  <c r="K9" i="5"/>
  <c r="M32" i="5"/>
  <c r="M24" i="5"/>
  <c r="M16" i="5"/>
  <c r="M8" i="5"/>
  <c r="K31" i="5"/>
  <c r="K23" i="5"/>
  <c r="K15" i="5"/>
  <c r="K7" i="5"/>
  <c r="M31" i="5"/>
  <c r="M23" i="5"/>
  <c r="M15" i="5"/>
  <c r="M7" i="5"/>
  <c r="K30" i="5"/>
  <c r="K22" i="5"/>
  <c r="K14" i="5"/>
  <c r="K6" i="5"/>
  <c r="M25" i="5"/>
  <c r="M9" i="5"/>
  <c r="K8" i="5"/>
  <c r="M30" i="5"/>
  <c r="M22" i="5"/>
  <c r="M14" i="5"/>
  <c r="M6" i="5"/>
  <c r="K29" i="5"/>
  <c r="K21" i="5"/>
  <c r="K13" i="5"/>
  <c r="K5" i="5"/>
  <c r="M33" i="5"/>
  <c r="K32" i="5"/>
  <c r="M29" i="5"/>
  <c r="M21" i="5"/>
  <c r="M13" i="5"/>
  <c r="M5" i="5"/>
  <c r="K28" i="5"/>
  <c r="K20" i="5"/>
  <c r="K12" i="5"/>
  <c r="K2" i="5"/>
  <c r="M28" i="5"/>
  <c r="M20" i="5"/>
  <c r="M12" i="5"/>
  <c r="K27" i="5"/>
  <c r="K19" i="5"/>
  <c r="K11" i="5"/>
  <c r="H35" i="2"/>
</calcChain>
</file>

<file path=xl/sharedStrings.xml><?xml version="1.0" encoding="utf-8"?>
<sst xmlns="http://schemas.openxmlformats.org/spreadsheetml/2006/main" count="819" uniqueCount="262">
  <si>
    <t>punten</t>
  </si>
  <si>
    <t>Maximale score is:</t>
  </si>
  <si>
    <t>(1 x 50)</t>
  </si>
  <si>
    <t>Voorspelling Wereldkampioen:</t>
  </si>
  <si>
    <t>(2 x 20)</t>
  </si>
  <si>
    <t>Voorspelling finalisten:</t>
  </si>
  <si>
    <t>(4 x 12)</t>
  </si>
  <si>
    <t>Voorspelling halve finalisten:</t>
  </si>
  <si>
    <t>(8 x 8)</t>
  </si>
  <si>
    <t>Voorspelling kwartfinalisten:</t>
  </si>
  <si>
    <t>(16 x 5)</t>
  </si>
  <si>
    <t>Voorspelling achtstefinalisten:</t>
  </si>
  <si>
    <t>Verwachte eindstanden in de 6 groepen:</t>
  </si>
  <si>
    <t>Het maximaal te behalen aantal punten is:</t>
  </si>
  <si>
    <t>Het is mogelijk om per persoon meerdere formulieren in te vullen. Ook worden vrienden en familieleden van harte uitgenodigd om deel te nemen.</t>
  </si>
  <si>
    <t>-</t>
  </si>
  <si>
    <t>Kroatië</t>
  </si>
  <si>
    <t>Nederland</t>
  </si>
  <si>
    <t>Kampioen</t>
  </si>
  <si>
    <t>België</t>
  </si>
  <si>
    <t>Laatste 4</t>
  </si>
  <si>
    <t>Duitsland</t>
  </si>
  <si>
    <t>Zwitserland</t>
  </si>
  <si>
    <t>Laatste 8</t>
  </si>
  <si>
    <t>Spanje</t>
  </si>
  <si>
    <t>Laatste 16</t>
  </si>
  <si>
    <t>…</t>
  </si>
  <si>
    <t>Frankrijk</t>
  </si>
  <si>
    <t>Polen</t>
  </si>
  <si>
    <t>Portugal</t>
  </si>
  <si>
    <t>Engeland</t>
  </si>
  <si>
    <t>GROEP F</t>
  </si>
  <si>
    <t>GROEP E</t>
  </si>
  <si>
    <t>GROEP D</t>
  </si>
  <si>
    <t>Wales</t>
  </si>
  <si>
    <t>Denemarken</t>
  </si>
  <si>
    <t>GROEP C</t>
  </si>
  <si>
    <t>GROEP B</t>
  </si>
  <si>
    <t>GROEP A</t>
  </si>
  <si>
    <t>Toto</t>
  </si>
  <si>
    <t>Uit</t>
  </si>
  <si>
    <t>Thuis</t>
  </si>
  <si>
    <t>Eindstand Groepsfase</t>
  </si>
  <si>
    <t>Voorspelling</t>
  </si>
  <si>
    <t>Wedstrijd</t>
  </si>
  <si>
    <t>NL-Tijd</t>
  </si>
  <si>
    <t>Datum</t>
  </si>
  <si>
    <t>Nr.</t>
  </si>
  <si>
    <t>Email:</t>
  </si>
  <si>
    <t>Telefoonnummer:</t>
  </si>
  <si>
    <t>Alle lichtblauwe cellen moeten worden ingevuld!</t>
  </si>
  <si>
    <t>Naam deelnemer:</t>
  </si>
  <si>
    <t>Groepsfase</t>
  </si>
  <si>
    <t>Groep</t>
  </si>
  <si>
    <t>A</t>
  </si>
  <si>
    <t>B</t>
  </si>
  <si>
    <t>D</t>
  </si>
  <si>
    <t>C</t>
  </si>
  <si>
    <t>E</t>
  </si>
  <si>
    <t>F</t>
  </si>
  <si>
    <t>Nummer</t>
  </si>
  <si>
    <t>2A</t>
  </si>
  <si>
    <t>2B</t>
  </si>
  <si>
    <t>1A</t>
  </si>
  <si>
    <t>2C</t>
  </si>
  <si>
    <t>1C</t>
  </si>
  <si>
    <t>1B</t>
  </si>
  <si>
    <t>2D</t>
  </si>
  <si>
    <t>2E</t>
  </si>
  <si>
    <t>1F</t>
  </si>
  <si>
    <t>1D</t>
  </si>
  <si>
    <t>2F</t>
  </si>
  <si>
    <t>1E</t>
  </si>
  <si>
    <t>Kwartfinales</t>
  </si>
  <si>
    <t>Finale</t>
  </si>
  <si>
    <t>Landen</t>
  </si>
  <si>
    <t>Eerste ronde van 36 wedstrijden voor de toto's</t>
  </si>
  <si>
    <t>Eerste ronde van 36 wedstrijden voor de uitslagen</t>
  </si>
  <si>
    <t>Een goede voorspelling levert 3 punten op voor elk land dat op de juist plaats is voorspeld.</t>
  </si>
  <si>
    <t>Je kan het verloop van deze rondes invullen aan de hand van het officiële speelschema maar dat is niet verplicht.</t>
  </si>
  <si>
    <t>Elk land mag per ronde maar eenmalig ingevuld worden. Je mag bijvoorbeeld niet vier keer Nederland invullen in de halve finale.</t>
  </si>
  <si>
    <t>Verder ben je vrij landen te selecteren die je in eerdere rondes af hebt laten vallen.</t>
  </si>
  <si>
    <t>Het is ook toegestaan om onder dezelfde naam vaker mee te doen. Zodra jouw deelname binnen is ontvang je een online betaalverzoek.</t>
  </si>
  <si>
    <t>Deelnemers zonder social media account kunnen aangeven dat ze per mail op de hoogte willen worden gehouden.</t>
  </si>
  <si>
    <t>Invulformulier Nellies Voetbalbalpool</t>
  </si>
  <si>
    <t>#</t>
  </si>
  <si>
    <t>Dag</t>
  </si>
  <si>
    <t>Tijd (NL)</t>
  </si>
  <si>
    <t>Poule A</t>
  </si>
  <si>
    <t>Poule B</t>
  </si>
  <si>
    <t>Poule C</t>
  </si>
  <si>
    <t>Poule D</t>
  </si>
  <si>
    <t>Zo.</t>
  </si>
  <si>
    <t>17.00</t>
  </si>
  <si>
    <t> Qatar</t>
  </si>
  <si>
    <t> Ecuador</t>
  </si>
  <si>
    <t>Quatar</t>
  </si>
  <si>
    <t>Argentinië</t>
  </si>
  <si>
    <t>Ma.</t>
  </si>
  <si>
    <t>14.00</t>
  </si>
  <si>
    <t> Engeland</t>
  </si>
  <si>
    <t> Iran</t>
  </si>
  <si>
    <t>Ecuador</t>
  </si>
  <si>
    <t>Iran</t>
  </si>
  <si>
    <t>Saudi-Arabië</t>
  </si>
  <si>
    <t>Australië</t>
  </si>
  <si>
    <t> Senegal</t>
  </si>
  <si>
    <r>
      <t> </t>
    </r>
    <r>
      <rPr>
        <b/>
        <sz val="11"/>
        <rFont val="Segoe UI"/>
        <family val="2"/>
      </rPr>
      <t>Nederland</t>
    </r>
  </si>
  <si>
    <t>Senegal</t>
  </si>
  <si>
    <t>Verenigde Staten</t>
  </si>
  <si>
    <t>Mexico</t>
  </si>
  <si>
    <t>20.00</t>
  </si>
  <si>
    <t> Verenigde Staten</t>
  </si>
  <si>
    <t> Wales</t>
  </si>
  <si>
    <t>Tunesië</t>
  </si>
  <si>
    <t>Di.</t>
  </si>
  <si>
    <t>11.00</t>
  </si>
  <si>
    <t> Argentinië</t>
  </si>
  <si>
    <t> Saudi-Arabië</t>
  </si>
  <si>
    <t> Denemarken</t>
  </si>
  <si>
    <t> Tunesië</t>
  </si>
  <si>
    <t>Poule E</t>
  </si>
  <si>
    <t>Poule F</t>
  </si>
  <si>
    <t>Poule G</t>
  </si>
  <si>
    <t>Poule H</t>
  </si>
  <si>
    <t> Mexico</t>
  </si>
  <si>
    <t> Polen</t>
  </si>
  <si>
    <t>Brazilië</t>
  </si>
  <si>
    <t> Frankrijk</t>
  </si>
  <si>
    <t> Australië</t>
  </si>
  <si>
    <t>Costa Rica</t>
  </si>
  <si>
    <t>Canada</t>
  </si>
  <si>
    <t>Servië</t>
  </si>
  <si>
    <t>Ghana</t>
  </si>
  <si>
    <t>Wo.</t>
  </si>
  <si>
    <t> Marokko</t>
  </si>
  <si>
    <t> Kroatië</t>
  </si>
  <si>
    <t>Marokko</t>
  </si>
  <si>
    <t>Uruguay</t>
  </si>
  <si>
    <t> Duitsland</t>
  </si>
  <si>
    <t> Japan</t>
  </si>
  <si>
    <t>Japan</t>
  </si>
  <si>
    <t>Kameroen</t>
  </si>
  <si>
    <t>Zuid-Korea</t>
  </si>
  <si>
    <t> Spanje</t>
  </si>
  <si>
    <t> Costa Rica</t>
  </si>
  <si>
    <t> België</t>
  </si>
  <si>
    <t> Canada</t>
  </si>
  <si>
    <t>Achtste Finales</t>
  </si>
  <si>
    <t>Do.</t>
  </si>
  <si>
    <t> Zwitserland</t>
  </si>
  <si>
    <t> Kameroen</t>
  </si>
  <si>
    <t>G</t>
  </si>
  <si>
    <t> Uruguay</t>
  </si>
  <si>
    <t> Zuid-Korea</t>
  </si>
  <si>
    <t>H</t>
  </si>
  <si>
    <t>Za.</t>
  </si>
  <si>
    <t> Portugal</t>
  </si>
  <si>
    <t> Ghana</t>
  </si>
  <si>
    <t> Brazilië</t>
  </si>
  <si>
    <t> Servië</t>
  </si>
  <si>
    <t>Vr.</t>
  </si>
  <si>
    <t>1G</t>
  </si>
  <si>
    <t>2H</t>
  </si>
  <si>
    <t>1H</t>
  </si>
  <si>
    <t>2G</t>
  </si>
  <si>
    <t>W53</t>
  </si>
  <si>
    <t>W54</t>
  </si>
  <si>
    <t>W49</t>
  </si>
  <si>
    <t>W50</t>
  </si>
  <si>
    <t>W55</t>
  </si>
  <si>
    <t>W56</t>
  </si>
  <si>
    <t>W51</t>
  </si>
  <si>
    <t>W52</t>
  </si>
  <si>
    <t>Halve Finales</t>
  </si>
  <si>
    <t>W57</t>
  </si>
  <si>
    <t>W58</t>
  </si>
  <si>
    <t>16.00</t>
  </si>
  <si>
    <t>W59</t>
  </si>
  <si>
    <t>W60</t>
  </si>
  <si>
    <t>Troostfinale</t>
  </si>
  <si>
    <t>V61</t>
  </si>
  <si>
    <t>V62</t>
  </si>
  <si>
    <t>W61</t>
  </si>
  <si>
    <t>W62</t>
  </si>
  <si>
    <t>WK 2022</t>
  </si>
  <si>
    <t>De toto voorspelling mag afwijken van de voorspelde uitslag van de wedstrijd om de kansen te spreiden. Een correcte toto-voorspelling levert 2 punten op.</t>
  </si>
  <si>
    <t>en een 3 als je denkt dat de wedstrijd in een gelijkspel eindigt.</t>
  </si>
  <si>
    <t xml:space="preserve">Verder moet de toto-uitslag worden aangegeven met een 1 als je denkt dat het eerstegenoemde land wint, een 2 als je denkt dat het tweede land wint </t>
  </si>
  <si>
    <t xml:space="preserve">Er wordt tevens gevraagd om de eindstanden van de 8 groepen aan te geven. </t>
  </si>
  <si>
    <t xml:space="preserve">Als je bijvoorbeeld denkt dat Duitsland eerste wordt in pool E, geef je dit aan door een 1 achter Duitsland te zetten. </t>
  </si>
  <si>
    <t xml:space="preserve">Vervolgens vul je ook in welke landen je verwacht te zien schitteren in de verschillende rondes. </t>
  </si>
  <si>
    <t>(46 x 5)</t>
  </si>
  <si>
    <t>(46 x 2)</t>
  </si>
  <si>
    <t>(8 x 4 x 3)</t>
  </si>
  <si>
    <t xml:space="preserve">Tussenstanden worden dagelijks bijgewerkt en zijn te vinden op Instagram en IkBenNel.nl.
</t>
  </si>
  <si>
    <t> Nederland</t>
  </si>
  <si>
    <t>Finalisten</t>
  </si>
  <si>
    <t>GROEP G</t>
  </si>
  <si>
    <t>GROEP H</t>
  </si>
  <si>
    <t>Geslacht</t>
  </si>
  <si>
    <t>Leeftijd</t>
  </si>
  <si>
    <t>Leeftijd:</t>
  </si>
  <si>
    <t>Geslacht:</t>
  </si>
  <si>
    <t>Clubs</t>
  </si>
  <si>
    <t>AZ</t>
  </si>
  <si>
    <t>Ajax</t>
  </si>
  <si>
    <t>PSV</t>
  </si>
  <si>
    <t>Feyenoord</t>
  </si>
  <si>
    <t>FC Twente</t>
  </si>
  <si>
    <t>sc Heerenveen</t>
  </si>
  <si>
    <t>FC Utrecht</t>
  </si>
  <si>
    <t>Sparta Rotterdam</t>
  </si>
  <si>
    <t>RKC Waalwijk</t>
  </si>
  <si>
    <t>N.E.C.</t>
  </si>
  <si>
    <t>Excelsior</t>
  </si>
  <si>
    <t>FC Groningen</t>
  </si>
  <si>
    <t>Go Ahead Eagles</t>
  </si>
  <si>
    <t>Fortuna Sittard</t>
  </si>
  <si>
    <t>SC Cambuur</t>
  </si>
  <si>
    <t>Vitesse</t>
  </si>
  <si>
    <t>FC Emmen</t>
  </si>
  <si>
    <t>FC Volendam</t>
  </si>
  <si>
    <t>20-30</t>
  </si>
  <si>
    <t>10-20</t>
  </si>
  <si>
    <t>30-40</t>
  </si>
  <si>
    <t>40-50</t>
  </si>
  <si>
    <t>65+</t>
  </si>
  <si>
    <t>50-65</t>
  </si>
  <si>
    <t>Man</t>
  </si>
  <si>
    <t>Vrouw</t>
  </si>
  <si>
    <t>Anders</t>
  </si>
  <si>
    <t>Ik zeg het liever niet</t>
  </si>
  <si>
    <t>Er is een voorspelling nodig van de uitslagen van de 48 aangegeven groepswedstrijden. Elke goedvoorspelde uitslag levert 5 punten op.</t>
  </si>
  <si>
    <t>Favoriete Ned club:</t>
  </si>
  <si>
    <t>Ook dit jaar bied ik je uiteraard weer de gelegenheid om deel te nemen aan de allerleukste voetbalpoule!</t>
  </si>
  <si>
    <t>Selectie Laatste 4</t>
  </si>
  <si>
    <t>Selectie laatste 2</t>
  </si>
  <si>
    <t>Selectie laatste 16</t>
  </si>
  <si>
    <t>Selectie laatste 8</t>
  </si>
  <si>
    <t>Groep A</t>
  </si>
  <si>
    <t>Groep B</t>
  </si>
  <si>
    <t>Groep C</t>
  </si>
  <si>
    <t>Groep D</t>
  </si>
  <si>
    <t>Groep E</t>
  </si>
  <si>
    <t>Groep F</t>
  </si>
  <si>
    <t>Groep G</t>
  </si>
  <si>
    <t>Groep H</t>
  </si>
  <si>
    <t>Dit Excel bestand werkt alleen als</t>
  </si>
  <si>
    <t>Als je één van onderstaande meldingen op je scherm ziet, 'enable' dan de macro's door op de knop 'enable content' te drukken</t>
  </si>
  <si>
    <t>de macro's zijn ingeschakeld</t>
  </si>
  <si>
    <t xml:space="preserve">Indien je onderstaande melding ziet klik je op 'Vertrouwenscentrum'. Schakel de macros in, sluit het bestand af en open het bestand nogmaals. </t>
  </si>
  <si>
    <t>Dit bestand werkt niet goed indien het geopend wordt op een mobiele telefoon</t>
  </si>
  <si>
    <r>
      <t xml:space="preserve">De inleg is dit jaar </t>
    </r>
    <r>
      <rPr>
        <b/>
        <sz val="11"/>
        <color theme="1"/>
        <rFont val="Calibri"/>
        <family val="2"/>
        <scheme val="minor"/>
      </rPr>
      <t>€15,-</t>
    </r>
    <r>
      <rPr>
        <sz val="11"/>
        <color theme="1"/>
        <rFont val="Calibri"/>
        <family val="2"/>
        <scheme val="minor"/>
      </rPr>
      <t xml:space="preserve"> per persoon. Iedereen is welkom om mee te doen dus nodig gerust vrienden en familie uit. </t>
    </r>
  </si>
  <si>
    <t>Hoeveel vertrouwen heb jij in de mannen van Van Gaal? We hebben immers geen wedstrijd meer verloren sinds Louis de teugels in handen heeft…</t>
  </si>
  <si>
    <r>
      <t xml:space="preserve">De eerste wedstrijd wordt op 20 november gespeeld. De laatste inleverdag is </t>
    </r>
    <r>
      <rPr>
        <b/>
        <sz val="11"/>
        <color theme="1"/>
        <rFont val="Calibri"/>
        <family val="2"/>
        <scheme val="minor"/>
      </rPr>
      <t>vrijdag 18 november 18.00</t>
    </r>
    <r>
      <rPr>
        <sz val="11"/>
        <color theme="1"/>
        <rFont val="Calibri"/>
        <family val="2"/>
        <scheme val="minor"/>
      </rPr>
      <t>.  Voor het eerste fluitsignaal dient het inschrijfgeld te zijn voldaan.</t>
    </r>
  </si>
  <si>
    <t>Voor mij zou het fijn zijn als je het inschrijfformulier eerder inlevert zodat ik tijd heb om de voorspellingen te verwerken.</t>
  </si>
  <si>
    <t>Per inschrijfformulier wordt €2,50 gedoneerd aan Stichting Vluchteling. Het resterende bedrag wordt volledig in prijzengeld uitgekeerd!</t>
  </si>
  <si>
    <t>Inschrijfformulier Nellies Voetbalpoule</t>
  </si>
  <si>
    <r>
      <t xml:space="preserve">De betaling kan worden voldaan via de QR Code of door over te maken naar rekeningnummer </t>
    </r>
    <r>
      <rPr>
        <i/>
        <u/>
        <sz val="11"/>
        <color theme="1"/>
        <rFont val="Calibri"/>
        <family val="2"/>
        <scheme val="minor"/>
      </rPr>
      <t>NL55 INGB 0631 3662 10</t>
    </r>
    <r>
      <rPr>
        <sz val="11"/>
        <color theme="1"/>
        <rFont val="Calibri"/>
        <family val="2"/>
        <scheme val="minor"/>
      </rPr>
      <t xml:space="preserve"> tnv NS Leijten.</t>
    </r>
  </si>
  <si>
    <t>Saoedi-Arabië</t>
  </si>
  <si>
    <t> Saoedi-Arabië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</si>
</sst>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 mmmm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color indexed="9"/>
      <name val="Arial"/>
      <family val="2"/>
    </font>
    <font>
      <b/>
      <sz val="12"/>
      <color indexed="9"/>
      <name val="Arial"/>
      <family val="2"/>
    </font>
    <font>
      <sz val="8"/>
      <name val="Arial"/>
      <family val="2"/>
    </font>
    <font>
      <u/>
      <sz val="11"/>
      <color theme="1"/>
      <name val="Calibri"/>
      <family val="2"/>
      <scheme val="minor"/>
    </font>
    <font>
      <b/>
      <sz val="15"/>
      <name val="Segoe UI"/>
      <family val="2"/>
    </font>
    <font>
      <sz val="11"/>
      <color theme="1"/>
      <name val="Segoe UI"/>
      <family val="2"/>
    </font>
    <font>
      <b/>
      <sz val="12"/>
      <color indexed="9"/>
      <name val="Segoe UI"/>
      <family val="2"/>
    </font>
    <font>
      <sz val="11"/>
      <name val="Segoe UI"/>
      <family val="2"/>
    </font>
    <font>
      <b/>
      <sz val="11"/>
      <name val="Segoe UI"/>
      <family val="2"/>
    </font>
    <font>
      <sz val="10"/>
      <name val="Segoe UI"/>
      <family val="2"/>
    </font>
    <font>
      <sz val="10"/>
      <color rgb="FF3A3A3A"/>
      <name val="Segoe UI"/>
      <family val="2"/>
    </font>
    <font>
      <sz val="26"/>
      <color theme="0"/>
      <name val="Arial"/>
      <family val="2"/>
    </font>
    <font>
      <b/>
      <sz val="22"/>
      <color rgb="FFFFFF00"/>
      <name val="Calibri"/>
      <family val="2"/>
      <scheme val="minor"/>
    </font>
    <font>
      <i/>
      <sz val="10"/>
      <name val="Arial"/>
      <family val="2"/>
    </font>
    <font>
      <i/>
      <u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3">
    <xf numFmtId="0" fontId="0" fillId="0" borderId="0" xfId="0"/>
    <xf numFmtId="0" fontId="2" fillId="2" borderId="0" xfId="0" applyFont="1" applyFill="1"/>
    <xf numFmtId="0" fontId="1" fillId="0" borderId="0" xfId="0" applyFont="1"/>
    <xf numFmtId="0" fontId="0" fillId="3" borderId="0" xfId="0" applyFill="1"/>
    <xf numFmtId="0" fontId="3" fillId="2" borderId="3" xfId="0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3" fillId="2" borderId="5" xfId="0" applyFont="1" applyFill="1" applyBorder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3" fillId="2" borderId="0" xfId="0" applyFont="1" applyFill="1" applyAlignment="1" applyProtection="1">
      <alignment horizontal="fill"/>
      <protection hidden="1"/>
    </xf>
    <xf numFmtId="164" fontId="3" fillId="2" borderId="0" xfId="0" applyNumberFormat="1" applyFont="1" applyFill="1" applyAlignment="1" applyProtection="1">
      <alignment horizontal="left"/>
      <protection hidden="1"/>
    </xf>
    <xf numFmtId="0" fontId="3" fillId="2" borderId="6" xfId="0" applyFont="1" applyFill="1" applyBorder="1" applyProtection="1">
      <protection hidden="1"/>
    </xf>
    <xf numFmtId="0" fontId="3" fillId="4" borderId="7" xfId="0" applyFont="1" applyFill="1" applyBorder="1" applyAlignment="1" applyProtection="1">
      <alignment horizontal="center"/>
      <protection locked="0"/>
    </xf>
    <xf numFmtId="0" fontId="3" fillId="5" borderId="4" xfId="0" applyFont="1" applyFill="1" applyBorder="1" applyAlignment="1" applyProtection="1">
      <alignment horizontal="center"/>
      <protection hidden="1"/>
    </xf>
    <xf numFmtId="164" fontId="3" fillId="2" borderId="10" xfId="0" applyNumberFormat="1" applyFont="1" applyFill="1" applyBorder="1" applyAlignment="1" applyProtection="1">
      <alignment horizontal="left"/>
      <protection hidden="1"/>
    </xf>
    <xf numFmtId="0" fontId="3" fillId="2" borderId="11" xfId="0" applyFont="1" applyFill="1" applyBorder="1" applyAlignment="1" applyProtection="1">
      <alignment horizontal="center"/>
      <protection hidden="1"/>
    </xf>
    <xf numFmtId="164" fontId="3" fillId="2" borderId="8" xfId="0" applyNumberFormat="1" applyFont="1" applyFill="1" applyBorder="1" applyAlignment="1" applyProtection="1">
      <alignment horizontal="right"/>
      <protection hidden="1"/>
    </xf>
    <xf numFmtId="164" fontId="3" fillId="2" borderId="7" xfId="0" applyNumberFormat="1" applyFont="1" applyFill="1" applyBorder="1" applyAlignment="1" applyProtection="1">
      <alignment horizontal="left"/>
      <protection hidden="1"/>
    </xf>
    <xf numFmtId="0" fontId="3" fillId="2" borderId="7" xfId="0" applyFont="1" applyFill="1" applyBorder="1" applyProtection="1">
      <protection hidden="1"/>
    </xf>
    <xf numFmtId="0" fontId="3" fillId="5" borderId="6" xfId="0" applyFont="1" applyFill="1" applyBorder="1" applyAlignment="1" applyProtection="1">
      <alignment horizontal="center"/>
      <protection hidden="1"/>
    </xf>
    <xf numFmtId="0" fontId="3" fillId="2" borderId="14" xfId="0" applyFont="1" applyFill="1" applyBorder="1" applyProtection="1">
      <protection hidden="1"/>
    </xf>
    <xf numFmtId="0" fontId="5" fillId="6" borderId="8" xfId="0" applyFont="1" applyFill="1" applyBorder="1" applyAlignment="1" applyProtection="1">
      <alignment horizontal="center" vertical="center"/>
      <protection hidden="1"/>
    </xf>
    <xf numFmtId="0" fontId="5" fillId="6" borderId="15" xfId="0" applyFont="1" applyFill="1" applyBorder="1" applyAlignment="1" applyProtection="1">
      <alignment horizontal="left"/>
      <protection hidden="1"/>
    </xf>
    <xf numFmtId="0" fontId="5" fillId="6" borderId="16" xfId="0" applyFont="1" applyFill="1" applyBorder="1" applyAlignment="1" applyProtection="1">
      <alignment horizontal="center"/>
      <protection hidden="1"/>
    </xf>
    <xf numFmtId="0" fontId="5" fillId="6" borderId="17" xfId="0" applyFont="1" applyFill="1" applyBorder="1" applyAlignment="1" applyProtection="1">
      <alignment horizontal="center"/>
      <protection hidden="1"/>
    </xf>
    <xf numFmtId="0" fontId="3" fillId="5" borderId="13" xfId="0" applyFont="1" applyFill="1" applyBorder="1" applyAlignment="1" applyProtection="1">
      <alignment horizontal="center"/>
      <protection hidden="1"/>
    </xf>
    <xf numFmtId="0" fontId="5" fillId="6" borderId="7" xfId="0" applyFont="1" applyFill="1" applyBorder="1" applyAlignment="1" applyProtection="1">
      <alignment horizontal="center" vertical="center"/>
      <protection hidden="1"/>
    </xf>
    <xf numFmtId="0" fontId="5" fillId="6" borderId="7" xfId="0" applyFont="1" applyFill="1" applyBorder="1" applyProtection="1">
      <protection hidden="1"/>
    </xf>
    <xf numFmtId="0" fontId="5" fillId="6" borderId="8" xfId="0" applyFont="1" applyFill="1" applyBorder="1" applyAlignment="1" applyProtection="1">
      <alignment horizontal="left"/>
      <protection hidden="1"/>
    </xf>
    <xf numFmtId="0" fontId="5" fillId="6" borderId="7" xfId="0" applyFont="1" applyFill="1" applyBorder="1" applyAlignment="1" applyProtection="1">
      <alignment horizontal="centerContinuous"/>
      <protection hidden="1"/>
    </xf>
    <xf numFmtId="0" fontId="5" fillId="6" borderId="10" xfId="0" applyFont="1" applyFill="1" applyBorder="1" applyAlignment="1" applyProtection="1">
      <alignment horizontal="center"/>
      <protection hidden="1"/>
    </xf>
    <xf numFmtId="0" fontId="5" fillId="6" borderId="11" xfId="0" applyFont="1" applyFill="1" applyBorder="1" applyAlignment="1" applyProtection="1">
      <alignment horizontal="center"/>
      <protection hidden="1"/>
    </xf>
    <xf numFmtId="0" fontId="5" fillId="6" borderId="8" xfId="0" applyFont="1" applyFill="1" applyBorder="1" applyAlignment="1" applyProtection="1">
      <alignment horizontal="centerContinuous"/>
      <protection hidden="1"/>
    </xf>
    <xf numFmtId="164" fontId="5" fillId="6" borderId="7" xfId="0" applyNumberFormat="1" applyFont="1" applyFill="1" applyBorder="1" applyAlignment="1" applyProtection="1">
      <alignment horizontal="left"/>
      <protection hidden="1"/>
    </xf>
    <xf numFmtId="0" fontId="7" fillId="2" borderId="6" xfId="0" applyFont="1" applyFill="1" applyBorder="1" applyProtection="1">
      <protection hidden="1"/>
    </xf>
    <xf numFmtId="0" fontId="4" fillId="2" borderId="5" xfId="0" applyFont="1" applyFill="1" applyBorder="1" applyAlignment="1" applyProtection="1">
      <alignment horizontal="center"/>
      <protection hidden="1"/>
    </xf>
    <xf numFmtId="164" fontId="4" fillId="2" borderId="0" xfId="0" applyNumberFormat="1" applyFont="1" applyFill="1" applyAlignment="1" applyProtection="1">
      <alignment horizontal="left"/>
      <protection hidden="1"/>
    </xf>
    <xf numFmtId="0" fontId="4" fillId="2" borderId="0" xfId="0" applyFont="1" applyFill="1" applyProtection="1">
      <protection hidden="1"/>
    </xf>
    <xf numFmtId="0" fontId="3" fillId="2" borderId="27" xfId="0" applyFont="1" applyFill="1" applyBorder="1" applyProtection="1">
      <protection hidden="1"/>
    </xf>
    <xf numFmtId="0" fontId="4" fillId="2" borderId="0" xfId="0" applyFont="1" applyFill="1" applyAlignment="1" applyProtection="1">
      <alignment horizontal="left"/>
      <protection hidden="1"/>
    </xf>
    <xf numFmtId="0" fontId="4" fillId="6" borderId="29" xfId="0" applyFont="1" applyFill="1" applyBorder="1" applyProtection="1">
      <protection hidden="1"/>
    </xf>
    <xf numFmtId="0" fontId="4" fillId="6" borderId="30" xfId="0" applyFont="1" applyFill="1" applyBorder="1" applyProtection="1">
      <protection hidden="1"/>
    </xf>
    <xf numFmtId="0" fontId="4" fillId="6" borderId="30" xfId="0" applyFont="1" applyFill="1" applyBorder="1" applyAlignment="1" applyProtection="1">
      <alignment horizontal="left"/>
      <protection hidden="1"/>
    </xf>
    <xf numFmtId="164" fontId="4" fillId="6" borderId="30" xfId="0" applyNumberFormat="1" applyFont="1" applyFill="1" applyBorder="1" applyAlignment="1" applyProtection="1">
      <alignment horizontal="left"/>
      <protection hidden="1"/>
    </xf>
    <xf numFmtId="0" fontId="4" fillId="6" borderId="31" xfId="0" applyFont="1" applyFill="1" applyBorder="1" applyProtection="1">
      <protection hidden="1"/>
    </xf>
    <xf numFmtId="0" fontId="3" fillId="8" borderId="7" xfId="0" applyFont="1" applyFill="1" applyBorder="1" applyProtection="1">
      <protection locked="0"/>
    </xf>
    <xf numFmtId="0" fontId="3" fillId="4" borderId="8" xfId="0" applyFont="1" applyFill="1" applyBorder="1" applyAlignment="1" applyProtection="1">
      <alignment horizontal="center"/>
      <protection locked="0"/>
    </xf>
    <xf numFmtId="0" fontId="3" fillId="8" borderId="8" xfId="0" applyFont="1" applyFill="1" applyBorder="1" applyAlignment="1" applyProtection="1">
      <alignment horizontal="center"/>
      <protection locked="0"/>
    </xf>
    <xf numFmtId="0" fontId="4" fillId="6" borderId="23" xfId="0" applyFont="1" applyFill="1" applyBorder="1" applyProtection="1">
      <protection hidden="1"/>
    </xf>
    <xf numFmtId="164" fontId="4" fillId="6" borderId="22" xfId="0" applyNumberFormat="1" applyFont="1" applyFill="1" applyBorder="1" applyAlignment="1" applyProtection="1">
      <alignment horizontal="left"/>
      <protection hidden="1"/>
    </xf>
    <xf numFmtId="0" fontId="4" fillId="6" borderId="22" xfId="0" applyFont="1" applyFill="1" applyBorder="1" applyAlignment="1" applyProtection="1">
      <alignment horizontal="left"/>
      <protection hidden="1"/>
    </xf>
    <xf numFmtId="0" fontId="4" fillId="6" borderId="22" xfId="0" applyFont="1" applyFill="1" applyBorder="1" applyProtection="1">
      <protection hidden="1"/>
    </xf>
    <xf numFmtId="0" fontId="4" fillId="6" borderId="22" xfId="0" applyFont="1" applyFill="1" applyBorder="1" applyAlignment="1" applyProtection="1">
      <alignment horizontal="center"/>
      <protection hidden="1"/>
    </xf>
    <xf numFmtId="0" fontId="4" fillId="6" borderId="21" xfId="0" applyFont="1" applyFill="1" applyBorder="1" applyProtection="1">
      <protection hidden="1"/>
    </xf>
    <xf numFmtId="0" fontId="0" fillId="9" borderId="0" xfId="0" applyFill="1"/>
    <xf numFmtId="0" fontId="0" fillId="9" borderId="0" xfId="0" applyFill="1" applyAlignment="1">
      <alignment vertical="center"/>
    </xf>
    <xf numFmtId="0" fontId="9" fillId="9" borderId="0" xfId="0" applyFont="1" applyFill="1" applyAlignment="1">
      <alignment vertical="center"/>
    </xf>
    <xf numFmtId="0" fontId="10" fillId="9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1" fillId="6" borderId="28" xfId="0" applyFont="1" applyFill="1" applyBorder="1" applyAlignment="1">
      <alignment horizontal="left" vertical="center"/>
    </xf>
    <xf numFmtId="0" fontId="11" fillId="6" borderId="28" xfId="0" applyFont="1" applyFill="1" applyBorder="1" applyAlignment="1">
      <alignment horizontal="center" vertical="center"/>
    </xf>
    <xf numFmtId="0" fontId="11" fillId="6" borderId="32" xfId="0" applyFont="1" applyFill="1" applyBorder="1" applyAlignment="1">
      <alignment horizontal="left" vertical="center"/>
    </xf>
    <xf numFmtId="0" fontId="11" fillId="6" borderId="23" xfId="0" applyFont="1" applyFill="1" applyBorder="1" applyAlignment="1">
      <alignment horizontal="left" vertical="center"/>
    </xf>
    <xf numFmtId="0" fontId="11" fillId="6" borderId="21" xfId="0" applyFont="1" applyFill="1" applyBorder="1" applyAlignment="1">
      <alignment horizontal="left" vertical="center"/>
    </xf>
    <xf numFmtId="0" fontId="12" fillId="9" borderId="28" xfId="0" applyFont="1" applyFill="1" applyBorder="1" applyAlignment="1">
      <alignment horizontal="left" vertical="center" wrapText="1"/>
    </xf>
    <xf numFmtId="0" fontId="12" fillId="9" borderId="33" xfId="0" applyFont="1" applyFill="1" applyBorder="1" applyAlignment="1">
      <alignment horizontal="left" vertical="center" wrapText="1"/>
    </xf>
    <xf numFmtId="15" fontId="12" fillId="9" borderId="27" xfId="0" applyNumberFormat="1" applyFont="1" applyFill="1" applyBorder="1" applyAlignment="1">
      <alignment horizontal="left" vertical="center" wrapText="1"/>
    </xf>
    <xf numFmtId="0" fontId="12" fillId="9" borderId="27" xfId="0" applyFont="1" applyFill="1" applyBorder="1" applyAlignment="1">
      <alignment horizontal="left" vertical="center" wrapText="1"/>
    </xf>
    <xf numFmtId="0" fontId="10" fillId="9" borderId="28" xfId="0" applyFont="1" applyFill="1" applyBorder="1" applyAlignment="1">
      <alignment vertical="center"/>
    </xf>
    <xf numFmtId="0" fontId="10" fillId="9" borderId="36" xfId="0" applyFont="1" applyFill="1" applyBorder="1" applyAlignment="1">
      <alignment vertical="center"/>
    </xf>
    <xf numFmtId="0" fontId="10" fillId="9" borderId="26" xfId="0" applyFont="1" applyFill="1" applyBorder="1" applyAlignment="1">
      <alignment vertical="center"/>
    </xf>
    <xf numFmtId="0" fontId="12" fillId="9" borderId="25" xfId="0" applyFont="1" applyFill="1" applyBorder="1" applyAlignment="1">
      <alignment horizontal="left" vertical="center" wrapText="1"/>
    </xf>
    <xf numFmtId="0" fontId="12" fillId="9" borderId="14" xfId="0" applyFont="1" applyFill="1" applyBorder="1" applyAlignment="1">
      <alignment horizontal="left" vertical="center" wrapText="1"/>
    </xf>
    <xf numFmtId="15" fontId="12" fillId="9" borderId="0" xfId="0" applyNumberFormat="1" applyFont="1" applyFill="1" applyAlignment="1">
      <alignment horizontal="left" vertical="center" wrapText="1"/>
    </xf>
    <xf numFmtId="0" fontId="12" fillId="9" borderId="0" xfId="0" applyFont="1" applyFill="1" applyAlignment="1">
      <alignment horizontal="left" vertical="center" wrapText="1"/>
    </xf>
    <xf numFmtId="0" fontId="10" fillId="9" borderId="25" xfId="0" applyFont="1" applyFill="1" applyBorder="1" applyAlignment="1">
      <alignment vertical="center"/>
    </xf>
    <xf numFmtId="0" fontId="10" fillId="9" borderId="37" xfId="0" applyFont="1" applyFill="1" applyBorder="1" applyAlignment="1">
      <alignment vertical="center"/>
    </xf>
    <xf numFmtId="0" fontId="10" fillId="9" borderId="24" xfId="0" applyFont="1" applyFill="1" applyBorder="1" applyAlignment="1">
      <alignment vertical="center"/>
    </xf>
    <xf numFmtId="0" fontId="10" fillId="9" borderId="20" xfId="0" applyFont="1" applyFill="1" applyBorder="1" applyAlignment="1">
      <alignment vertical="center"/>
    </xf>
    <xf numFmtId="0" fontId="10" fillId="9" borderId="38" xfId="0" applyFont="1" applyFill="1" applyBorder="1" applyAlignment="1">
      <alignment vertical="center"/>
    </xf>
    <xf numFmtId="0" fontId="10" fillId="9" borderId="18" xfId="0" applyFont="1" applyFill="1" applyBorder="1" applyAlignment="1">
      <alignment vertical="center"/>
    </xf>
    <xf numFmtId="0" fontId="14" fillId="9" borderId="0" xfId="0" applyFont="1" applyFill="1" applyAlignment="1">
      <alignment vertical="center"/>
    </xf>
    <xf numFmtId="0" fontId="11" fillId="6" borderId="23" xfId="0" applyFont="1" applyFill="1" applyBorder="1" applyAlignment="1">
      <alignment horizontal="center" vertical="center"/>
    </xf>
    <xf numFmtId="0" fontId="15" fillId="9" borderId="28" xfId="0" applyFont="1" applyFill="1" applyBorder="1" applyAlignment="1">
      <alignment horizontal="left" vertical="center"/>
    </xf>
    <xf numFmtId="0" fontId="15" fillId="9" borderId="33" xfId="0" applyFont="1" applyFill="1" applyBorder="1" applyAlignment="1">
      <alignment horizontal="left" vertical="center"/>
    </xf>
    <xf numFmtId="15" fontId="15" fillId="9" borderId="27" xfId="0" applyNumberFormat="1" applyFont="1" applyFill="1" applyBorder="1" applyAlignment="1">
      <alignment horizontal="left" vertical="center"/>
    </xf>
    <xf numFmtId="20" fontId="15" fillId="9" borderId="33" xfId="0" applyNumberFormat="1" applyFont="1" applyFill="1" applyBorder="1" applyAlignment="1">
      <alignment horizontal="left" vertical="center"/>
    </xf>
    <xf numFmtId="0" fontId="15" fillId="9" borderId="27" xfId="0" applyFont="1" applyFill="1" applyBorder="1" applyAlignment="1">
      <alignment horizontal="left" vertical="center"/>
    </xf>
    <xf numFmtId="0" fontId="10" fillId="9" borderId="33" xfId="0" applyFont="1" applyFill="1" applyBorder="1" applyAlignment="1">
      <alignment vertical="center"/>
    </xf>
    <xf numFmtId="0" fontId="15" fillId="9" borderId="26" xfId="0" applyFont="1" applyFill="1" applyBorder="1" applyAlignment="1">
      <alignment horizontal="left" vertical="center"/>
    </xf>
    <xf numFmtId="0" fontId="15" fillId="9" borderId="25" xfId="0" applyFont="1" applyFill="1" applyBorder="1" applyAlignment="1">
      <alignment horizontal="left" vertical="center"/>
    </xf>
    <xf numFmtId="0" fontId="15" fillId="9" borderId="14" xfId="0" applyFont="1" applyFill="1" applyBorder="1" applyAlignment="1">
      <alignment horizontal="left" vertical="center"/>
    </xf>
    <xf numFmtId="15" fontId="15" fillId="9" borderId="0" xfId="0" applyNumberFormat="1" applyFont="1" applyFill="1" applyAlignment="1">
      <alignment horizontal="left" vertical="center"/>
    </xf>
    <xf numFmtId="20" fontId="15" fillId="9" borderId="14" xfId="0" applyNumberFormat="1" applyFont="1" applyFill="1" applyBorder="1" applyAlignment="1">
      <alignment horizontal="left" vertical="center"/>
    </xf>
    <xf numFmtId="0" fontId="15" fillId="9" borderId="0" xfId="0" applyFont="1" applyFill="1" applyAlignment="1">
      <alignment horizontal="left" vertical="center"/>
    </xf>
    <xf numFmtId="0" fontId="10" fillId="9" borderId="14" xfId="0" applyFont="1" applyFill="1" applyBorder="1" applyAlignment="1">
      <alignment vertical="center"/>
    </xf>
    <xf numFmtId="0" fontId="15" fillId="9" borderId="24" xfId="0" applyFont="1" applyFill="1" applyBorder="1" applyAlignment="1">
      <alignment horizontal="left" vertical="center"/>
    </xf>
    <xf numFmtId="0" fontId="15" fillId="9" borderId="20" xfId="0" applyFont="1" applyFill="1" applyBorder="1" applyAlignment="1">
      <alignment horizontal="left" vertical="center"/>
    </xf>
    <xf numFmtId="0" fontId="15" fillId="9" borderId="34" xfId="0" applyFont="1" applyFill="1" applyBorder="1" applyAlignment="1">
      <alignment horizontal="left" vertical="center"/>
    </xf>
    <xf numFmtId="15" fontId="15" fillId="9" borderId="19" xfId="0" applyNumberFormat="1" applyFont="1" applyFill="1" applyBorder="1" applyAlignment="1">
      <alignment horizontal="left" vertical="center"/>
    </xf>
    <xf numFmtId="20" fontId="15" fillId="9" borderId="34" xfId="0" applyNumberFormat="1" applyFont="1" applyFill="1" applyBorder="1" applyAlignment="1">
      <alignment horizontal="left" vertical="center"/>
    </xf>
    <xf numFmtId="0" fontId="15" fillId="9" borderId="19" xfId="0" applyFont="1" applyFill="1" applyBorder="1" applyAlignment="1">
      <alignment horizontal="left" vertical="center"/>
    </xf>
    <xf numFmtId="0" fontId="10" fillId="9" borderId="34" xfId="0" applyFont="1" applyFill="1" applyBorder="1" applyAlignment="1">
      <alignment vertical="center"/>
    </xf>
    <xf numFmtId="0" fontId="15" fillId="9" borderId="18" xfId="0" applyFont="1" applyFill="1" applyBorder="1" applyAlignment="1">
      <alignment horizontal="left" vertical="center"/>
    </xf>
    <xf numFmtId="0" fontId="15" fillId="9" borderId="23" xfId="0" applyFont="1" applyFill="1" applyBorder="1" applyAlignment="1">
      <alignment horizontal="left" vertical="center"/>
    </xf>
    <xf numFmtId="0" fontId="15" fillId="9" borderId="35" xfId="0" applyFont="1" applyFill="1" applyBorder="1" applyAlignment="1">
      <alignment horizontal="left" vertical="center"/>
    </xf>
    <xf numFmtId="15" fontId="15" fillId="9" borderId="22" xfId="0" applyNumberFormat="1" applyFont="1" applyFill="1" applyBorder="1" applyAlignment="1">
      <alignment horizontal="left" vertical="center"/>
    </xf>
    <xf numFmtId="20" fontId="15" fillId="9" borderId="35" xfId="0" applyNumberFormat="1" applyFont="1" applyFill="1" applyBorder="1" applyAlignment="1">
      <alignment horizontal="left" vertical="center"/>
    </xf>
    <xf numFmtId="0" fontId="15" fillId="9" borderId="22" xfId="0" applyFont="1" applyFill="1" applyBorder="1" applyAlignment="1">
      <alignment horizontal="left" vertical="center"/>
    </xf>
    <xf numFmtId="0" fontId="10" fillId="9" borderId="35" xfId="0" applyFont="1" applyFill="1" applyBorder="1" applyAlignment="1">
      <alignment vertical="center"/>
    </xf>
    <xf numFmtId="0" fontId="15" fillId="9" borderId="21" xfId="0" applyFont="1" applyFill="1" applyBorder="1" applyAlignment="1">
      <alignment horizontal="left" vertical="center"/>
    </xf>
    <xf numFmtId="0" fontId="12" fillId="9" borderId="20" xfId="0" applyFont="1" applyFill="1" applyBorder="1" applyAlignment="1">
      <alignment horizontal="left" vertical="center" wrapText="1"/>
    </xf>
    <xf numFmtId="0" fontId="12" fillId="9" borderId="34" xfId="0" applyFont="1" applyFill="1" applyBorder="1" applyAlignment="1">
      <alignment horizontal="left" vertical="center" wrapText="1"/>
    </xf>
    <xf numFmtId="15" fontId="12" fillId="9" borderId="19" xfId="0" applyNumberFormat="1" applyFont="1" applyFill="1" applyBorder="1" applyAlignment="1">
      <alignment horizontal="left" vertical="center" wrapText="1"/>
    </xf>
    <xf numFmtId="0" fontId="12" fillId="9" borderId="19" xfId="0" applyFont="1" applyFill="1" applyBorder="1" applyAlignment="1">
      <alignment horizontal="left" vertical="center" wrapText="1"/>
    </xf>
    <xf numFmtId="14" fontId="3" fillId="2" borderId="8" xfId="0" applyNumberFormat="1" applyFont="1" applyFill="1" applyBorder="1" applyAlignment="1" applyProtection="1">
      <alignment horizontal="right"/>
      <protection hidden="1"/>
    </xf>
    <xf numFmtId="0" fontId="4" fillId="2" borderId="4" xfId="0" applyFont="1" applyFill="1" applyBorder="1" applyProtection="1">
      <protection hidden="1"/>
    </xf>
    <xf numFmtId="0" fontId="4" fillId="2" borderId="2" xfId="0" applyFont="1" applyFill="1" applyBorder="1" applyProtection="1">
      <protection hidden="1"/>
    </xf>
    <xf numFmtId="0" fontId="3" fillId="2" borderId="12" xfId="0" applyFont="1" applyFill="1" applyBorder="1" applyProtection="1">
      <protection hidden="1"/>
    </xf>
    <xf numFmtId="0" fontId="3" fillId="8" borderId="9" xfId="0" applyFont="1" applyFill="1" applyBorder="1" applyProtection="1">
      <protection locked="0"/>
    </xf>
    <xf numFmtId="0" fontId="6" fillId="6" borderId="7" xfId="0" applyFont="1" applyFill="1" applyBorder="1"/>
    <xf numFmtId="164" fontId="4" fillId="2" borderId="0" xfId="0" applyNumberFormat="1" applyFont="1" applyFill="1" applyAlignment="1" applyProtection="1">
      <alignment horizontal="right"/>
      <protection hidden="1"/>
    </xf>
    <xf numFmtId="164" fontId="4" fillId="2" borderId="8" xfId="0" applyNumberFormat="1" applyFont="1" applyFill="1" applyBorder="1" applyAlignment="1" applyProtection="1">
      <alignment horizontal="right"/>
      <protection hidden="1"/>
    </xf>
    <xf numFmtId="164" fontId="4" fillId="2" borderId="10" xfId="0" applyNumberFormat="1" applyFont="1" applyFill="1" applyBorder="1" applyAlignment="1" applyProtection="1">
      <alignment horizontal="left"/>
      <protection hidden="1"/>
    </xf>
    <xf numFmtId="0" fontId="0" fillId="3" borderId="0" xfId="0" applyFill="1" applyProtection="1">
      <protection hidden="1"/>
    </xf>
    <xf numFmtId="0" fontId="3" fillId="2" borderId="8" xfId="0" applyFont="1" applyFill="1" applyBorder="1" applyAlignment="1" applyProtection="1">
      <alignment horizontal="left"/>
      <protection hidden="1"/>
    </xf>
    <xf numFmtId="0" fontId="4" fillId="2" borderId="8" xfId="0" applyFont="1" applyFill="1" applyBorder="1" applyAlignment="1" applyProtection="1">
      <alignment horizontal="left"/>
      <protection hidden="1"/>
    </xf>
    <xf numFmtId="49" fontId="3" fillId="5" borderId="8" xfId="0" applyNumberFormat="1" applyFont="1" applyFill="1" applyBorder="1" applyAlignment="1" applyProtection="1">
      <alignment horizontal="center"/>
      <protection hidden="1"/>
    </xf>
    <xf numFmtId="0" fontId="0" fillId="10" borderId="6" xfId="0" applyFill="1" applyBorder="1"/>
    <xf numFmtId="0" fontId="0" fillId="10" borderId="0" xfId="0" applyFill="1"/>
    <xf numFmtId="0" fontId="0" fillId="11" borderId="5" xfId="0" applyFill="1" applyBorder="1"/>
    <xf numFmtId="0" fontId="0" fillId="10" borderId="4" xfId="0" applyFill="1" applyBorder="1"/>
    <xf numFmtId="0" fontId="0" fillId="10" borderId="2" xfId="0" applyFill="1" applyBorder="1"/>
    <xf numFmtId="0" fontId="0" fillId="11" borderId="3" xfId="0" applyFill="1" applyBorder="1"/>
    <xf numFmtId="0" fontId="0" fillId="11" borderId="6" xfId="0" applyFill="1" applyBorder="1"/>
    <xf numFmtId="0" fontId="0" fillId="11" borderId="4" xfId="0" applyFill="1" applyBorder="1"/>
    <xf numFmtId="0" fontId="0" fillId="10" borderId="6" xfId="0" applyFill="1" applyBorder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11" borderId="6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1" fillId="11" borderId="13" xfId="0" applyFont="1" applyFill="1" applyBorder="1" applyAlignment="1">
      <alignment horizontal="left" vertical="center"/>
    </xf>
    <xf numFmtId="0" fontId="1" fillId="11" borderId="39" xfId="0" applyFont="1" applyFill="1" applyBorder="1" applyAlignment="1">
      <alignment horizontal="left" vertical="center"/>
    </xf>
    <xf numFmtId="0" fontId="1" fillId="10" borderId="13" xfId="0" applyFont="1" applyFill="1" applyBorder="1" applyAlignment="1">
      <alignment horizontal="left" vertical="center"/>
    </xf>
    <xf numFmtId="0" fontId="1" fillId="10" borderId="39" xfId="0" applyFont="1" applyFill="1" applyBorder="1" applyAlignment="1">
      <alignment horizontal="left" vertical="center"/>
    </xf>
    <xf numFmtId="0" fontId="0" fillId="10" borderId="4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1" fillId="11" borderId="40" xfId="0" applyFont="1" applyFill="1" applyBorder="1"/>
    <xf numFmtId="0" fontId="0" fillId="11" borderId="14" xfId="0" applyFill="1" applyBorder="1"/>
    <xf numFmtId="0" fontId="0" fillId="11" borderId="9" xfId="0" applyFill="1" applyBorder="1"/>
    <xf numFmtId="0" fontId="1" fillId="11" borderId="12" xfId="0" applyFont="1" applyFill="1" applyBorder="1"/>
    <xf numFmtId="0" fontId="1" fillId="10" borderId="40" xfId="0" applyFont="1" applyFill="1" applyBorder="1"/>
    <xf numFmtId="0" fontId="0" fillId="10" borderId="14" xfId="0" applyFill="1" applyBorder="1"/>
    <xf numFmtId="49" fontId="0" fillId="10" borderId="14" xfId="0" applyNumberFormat="1" applyFill="1" applyBorder="1"/>
    <xf numFmtId="0" fontId="0" fillId="10" borderId="9" xfId="0" applyFill="1" applyBorder="1"/>
    <xf numFmtId="0" fontId="0" fillId="5" borderId="28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5" borderId="0" xfId="0" applyFill="1" applyProtection="1">
      <protection hidden="1"/>
    </xf>
    <xf numFmtId="0" fontId="0" fillId="5" borderId="24" xfId="0" applyFill="1" applyBorder="1" applyProtection="1">
      <protection hidden="1"/>
    </xf>
    <xf numFmtId="0" fontId="1" fillId="5" borderId="0" xfId="0" applyFont="1" applyFill="1" applyProtection="1">
      <protection hidden="1"/>
    </xf>
    <xf numFmtId="0" fontId="0" fillId="5" borderId="0" xfId="0" applyFill="1" applyAlignment="1" applyProtection="1">
      <alignment horizontal="left" vertical="center"/>
      <protection hidden="1"/>
    </xf>
    <xf numFmtId="0" fontId="0" fillId="5" borderId="25" xfId="0" applyFill="1" applyBorder="1" applyAlignment="1" applyProtection="1">
      <alignment horizontal="center" vertical="center"/>
      <protection hidden="1"/>
    </xf>
    <xf numFmtId="0" fontId="0" fillId="5" borderId="25" xfId="0" applyFill="1" applyBorder="1" applyAlignment="1" applyProtection="1">
      <alignment horizontal="left" vertical="center"/>
      <protection hidden="1"/>
    </xf>
    <xf numFmtId="0" fontId="8" fillId="5" borderId="25" xfId="0" applyFont="1" applyFill="1" applyBorder="1" applyProtection="1">
      <protection hidden="1"/>
    </xf>
    <xf numFmtId="0" fontId="0" fillId="5" borderId="0" xfId="0" applyFill="1" applyAlignment="1" applyProtection="1">
      <alignment horizontal="center"/>
      <protection hidden="1"/>
    </xf>
    <xf numFmtId="0" fontId="0" fillId="5" borderId="1" xfId="0" applyFill="1" applyBorder="1" applyProtection="1">
      <protection hidden="1"/>
    </xf>
    <xf numFmtId="0" fontId="0" fillId="5" borderId="1" xfId="0" applyFill="1" applyBorder="1" applyAlignment="1" applyProtection="1">
      <alignment horizontal="center"/>
      <protection hidden="1"/>
    </xf>
    <xf numFmtId="0" fontId="0" fillId="5" borderId="20" xfId="0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5" borderId="18" xfId="0" applyFill="1" applyBorder="1" applyProtection="1">
      <protection hidden="1"/>
    </xf>
    <xf numFmtId="0" fontId="0" fillId="10" borderId="13" xfId="0" applyFill="1" applyBorder="1"/>
    <xf numFmtId="0" fontId="0" fillId="10" borderId="12" xfId="0" applyFill="1" applyBorder="1"/>
    <xf numFmtId="0" fontId="0" fillId="10" borderId="5" xfId="0" applyFill="1" applyBorder="1"/>
    <xf numFmtId="0" fontId="0" fillId="10" borderId="3" xfId="0" applyFill="1" applyBorder="1"/>
    <xf numFmtId="0" fontId="0" fillId="5" borderId="0" xfId="0" applyFill="1"/>
    <xf numFmtId="0" fontId="1" fillId="5" borderId="0" xfId="0" applyFont="1" applyFill="1"/>
    <xf numFmtId="0" fontId="2" fillId="5" borderId="0" xfId="0" applyFont="1" applyFill="1"/>
    <xf numFmtId="0" fontId="18" fillId="2" borderId="0" xfId="0" applyFont="1" applyFill="1"/>
    <xf numFmtId="0" fontId="17" fillId="12" borderId="28" xfId="0" applyFont="1" applyFill="1" applyBorder="1" applyAlignment="1">
      <alignment horizontal="center"/>
    </xf>
    <xf numFmtId="0" fontId="17" fillId="12" borderId="27" xfId="0" applyFont="1" applyFill="1" applyBorder="1" applyAlignment="1">
      <alignment horizontal="center"/>
    </xf>
    <xf numFmtId="0" fontId="17" fillId="12" borderId="26" xfId="0" applyFont="1" applyFill="1" applyBorder="1" applyAlignment="1">
      <alignment horizontal="center"/>
    </xf>
    <xf numFmtId="0" fontId="17" fillId="12" borderId="20" xfId="0" applyFont="1" applyFill="1" applyBorder="1" applyAlignment="1">
      <alignment horizontal="center"/>
    </xf>
    <xf numFmtId="0" fontId="17" fillId="12" borderId="19" xfId="0" applyFont="1" applyFill="1" applyBorder="1" applyAlignment="1">
      <alignment horizontal="center"/>
    </xf>
    <xf numFmtId="0" fontId="17" fillId="12" borderId="18" xfId="0" applyFont="1" applyFill="1" applyBorder="1" applyAlignment="1">
      <alignment horizontal="center"/>
    </xf>
    <xf numFmtId="0" fontId="4" fillId="4" borderId="23" xfId="0" applyFont="1" applyFill="1" applyBorder="1" applyAlignment="1" applyProtection="1">
      <alignment horizontal="left" vertical="center"/>
      <protection locked="0"/>
    </xf>
    <xf numFmtId="0" fontId="4" fillId="4" borderId="22" xfId="0" applyFont="1" applyFill="1" applyBorder="1" applyAlignment="1" applyProtection="1">
      <alignment horizontal="left" vertical="center"/>
      <protection locked="0"/>
    </xf>
    <xf numFmtId="0" fontId="4" fillId="4" borderId="21" xfId="0" applyFont="1" applyFill="1" applyBorder="1" applyAlignment="1" applyProtection="1">
      <alignment horizontal="left" vertical="center"/>
      <protection locked="0"/>
    </xf>
    <xf numFmtId="0" fontId="16" fillId="7" borderId="28" xfId="0" applyFont="1" applyFill="1" applyBorder="1" applyAlignment="1" applyProtection="1">
      <alignment horizontal="center" vertical="center" wrapText="1"/>
      <protection hidden="1"/>
    </xf>
    <xf numFmtId="0" fontId="16" fillId="7" borderId="27" xfId="0" applyFont="1" applyFill="1" applyBorder="1" applyAlignment="1" applyProtection="1">
      <alignment horizontal="center" vertical="center" wrapText="1"/>
      <protection hidden="1"/>
    </xf>
    <xf numFmtId="0" fontId="16" fillId="7" borderId="26" xfId="0" applyFont="1" applyFill="1" applyBorder="1" applyAlignment="1" applyProtection="1">
      <alignment horizontal="center" vertical="center" wrapText="1"/>
      <protection hidden="1"/>
    </xf>
    <xf numFmtId="0" fontId="16" fillId="7" borderId="25" xfId="0" applyFont="1" applyFill="1" applyBorder="1" applyAlignment="1" applyProtection="1">
      <alignment horizontal="center" vertical="center" wrapText="1"/>
      <protection hidden="1"/>
    </xf>
    <xf numFmtId="0" fontId="16" fillId="7" borderId="0" xfId="0" applyFont="1" applyFill="1" applyAlignment="1" applyProtection="1">
      <alignment horizontal="center" vertical="center" wrapText="1"/>
      <protection hidden="1"/>
    </xf>
    <xf numFmtId="0" fontId="16" fillId="7" borderId="24" xfId="0" applyFont="1" applyFill="1" applyBorder="1" applyAlignment="1" applyProtection="1">
      <alignment horizontal="center" vertical="center" wrapText="1"/>
      <protection hidden="1"/>
    </xf>
    <xf numFmtId="0" fontId="16" fillId="7" borderId="20" xfId="0" applyFont="1" applyFill="1" applyBorder="1" applyAlignment="1" applyProtection="1">
      <alignment horizontal="center" vertical="center" wrapText="1"/>
      <protection hidden="1"/>
    </xf>
    <xf numFmtId="0" fontId="16" fillId="7" borderId="19" xfId="0" applyFont="1" applyFill="1" applyBorder="1" applyAlignment="1" applyProtection="1">
      <alignment horizontal="center" vertical="center" wrapText="1"/>
      <protection hidden="1"/>
    </xf>
    <xf numFmtId="0" fontId="16" fillId="7" borderId="18" xfId="0" applyFont="1" applyFill="1" applyBorder="1" applyAlignment="1" applyProtection="1">
      <alignment horizontal="center" vertical="center" wrapText="1"/>
      <protection hidden="1"/>
    </xf>
    <xf numFmtId="0" fontId="4" fillId="4" borderId="23" xfId="0" applyFont="1" applyFill="1" applyBorder="1" applyAlignment="1" applyProtection="1">
      <alignment horizontal="center" vertical="center"/>
      <protection locked="0"/>
    </xf>
    <xf numFmtId="0" fontId="4" fillId="4" borderId="22" xfId="0" applyFont="1" applyFill="1" applyBorder="1" applyAlignment="1" applyProtection="1">
      <alignment horizontal="center" vertical="center"/>
      <protection locked="0"/>
    </xf>
    <xf numFmtId="0" fontId="4" fillId="4" borderId="21" xfId="0" applyFont="1" applyFill="1" applyBorder="1" applyAlignment="1" applyProtection="1">
      <alignment horizontal="center" vertical="center"/>
      <protection locked="0"/>
    </xf>
    <xf numFmtId="49" fontId="4" fillId="4" borderId="23" xfId="0" applyNumberFormat="1" applyFont="1" applyFill="1" applyBorder="1" applyAlignment="1" applyProtection="1">
      <alignment horizontal="center" vertical="center"/>
      <protection locked="0"/>
    </xf>
    <xf numFmtId="49" fontId="4" fillId="4" borderId="22" xfId="0" applyNumberFormat="1" applyFont="1" applyFill="1" applyBorder="1" applyAlignment="1" applyProtection="1">
      <alignment horizontal="center" vertical="center"/>
      <protection locked="0"/>
    </xf>
    <xf numFmtId="49" fontId="4" fillId="4" borderId="21" xfId="0" applyNumberFormat="1" applyFont="1" applyFill="1" applyBorder="1" applyAlignment="1" applyProtection="1">
      <alignment horizontal="center" vertical="center"/>
      <protection locked="0"/>
    </xf>
    <xf numFmtId="0" fontId="5" fillId="6" borderId="8" xfId="0" applyFont="1" applyFill="1" applyBorder="1" applyAlignment="1" applyProtection="1">
      <alignment horizontal="center" vertical="center"/>
      <protection hidden="1"/>
    </xf>
    <xf numFmtId="0" fontId="5" fillId="6" borderId="11" xfId="0" applyFont="1" applyFill="1" applyBorder="1" applyAlignment="1" applyProtection="1">
      <alignment horizontal="center" vertical="center"/>
      <protection hidden="1"/>
    </xf>
    <xf numFmtId="0" fontId="5" fillId="6" borderId="10" xfId="0" applyFont="1" applyFill="1" applyBorder="1" applyAlignment="1" applyProtection="1">
      <alignment horizontal="center" vertical="center"/>
      <protection hidden="1"/>
    </xf>
    <xf numFmtId="0" fontId="5" fillId="6" borderId="8" xfId="0" applyFont="1" applyFill="1" applyBorder="1" applyAlignment="1" applyProtection="1">
      <alignment horizontal="center"/>
      <protection hidden="1"/>
    </xf>
    <xf numFmtId="0" fontId="5" fillId="6" borderId="11" xfId="0" applyFont="1" applyFill="1" applyBorder="1" applyAlignment="1" applyProtection="1">
      <alignment horizontal="center"/>
      <protection hidden="1"/>
    </xf>
    <xf numFmtId="0" fontId="5" fillId="6" borderId="10" xfId="0" applyFont="1" applyFill="1" applyBorder="1" applyAlignment="1" applyProtection="1">
      <alignment horizontal="center"/>
      <protection hidden="1"/>
    </xf>
    <xf numFmtId="0" fontId="1" fillId="10" borderId="39" xfId="0" applyFont="1" applyFill="1" applyBorder="1" applyAlignment="1">
      <alignment horizontal="left"/>
    </xf>
    <xf numFmtId="0" fontId="1" fillId="10" borderId="12" xfId="0" applyFont="1" applyFill="1" applyBorder="1" applyAlignment="1">
      <alignment horizontal="left"/>
    </xf>
    <xf numFmtId="0" fontId="1" fillId="11" borderId="39" xfId="0" applyFont="1" applyFill="1" applyBorder="1" applyAlignment="1">
      <alignment horizontal="left" vertical="center"/>
    </xf>
    <xf numFmtId="0" fontId="1" fillId="11" borderId="12" xfId="0" applyFont="1" applyFill="1" applyBorder="1" applyAlignment="1">
      <alignment horizontal="left" vertical="center"/>
    </xf>
    <xf numFmtId="0" fontId="1" fillId="10" borderId="39" xfId="0" applyFont="1" applyFill="1" applyBorder="1" applyAlignment="1">
      <alignment horizontal="left" vertical="center"/>
    </xf>
    <xf numFmtId="0" fontId="1" fillId="10" borderId="12" xfId="0" applyFont="1" applyFill="1" applyBorder="1" applyAlignment="1">
      <alignment horizontal="left" vertical="center"/>
    </xf>
    <xf numFmtId="0" fontId="1" fillId="11" borderId="13" xfId="0" applyFont="1" applyFill="1" applyBorder="1" applyAlignment="1">
      <alignment horizontal="left"/>
    </xf>
    <xf numFmtId="0" fontId="1" fillId="11" borderId="12" xfId="0" applyFont="1" applyFill="1" applyBorder="1" applyAlignment="1">
      <alignment horizontal="left"/>
    </xf>
  </cellXfs>
  <cellStyles count="1">
    <cellStyle name="Standaard" xfId="0" builtinId="0"/>
  </cellStyles>
  <dxfs count="16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  <color rgb="FFFF9900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image" Target="../media/image6.png"/><Relationship Id="rId7" Type="http://schemas.openxmlformats.org/officeDocument/2006/relationships/hyperlink" Target="#Speelschema!A1"/><Relationship Id="rId2" Type="http://schemas.openxmlformats.org/officeDocument/2006/relationships/image" Target="../media/image7.jpg"/><Relationship Id="rId1" Type="http://schemas.openxmlformats.org/officeDocument/2006/relationships/image" Target="../media/image5.png"/><Relationship Id="rId6" Type="http://schemas.openxmlformats.org/officeDocument/2006/relationships/hyperlink" Target="#Regels!A1"/><Relationship Id="rId5" Type="http://schemas.openxmlformats.org/officeDocument/2006/relationships/image" Target="../media/image8.png"/><Relationship Id="rId4" Type="http://schemas.openxmlformats.org/officeDocument/2006/relationships/hyperlink" Target="#Invulformulier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hyperlink" Target="#Menu!A1"/><Relationship Id="rId1" Type="http://schemas.openxmlformats.org/officeDocument/2006/relationships/image" Target="../media/image10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hyperlink" Target="#Menu!A1"/><Relationship Id="rId1" Type="http://schemas.openxmlformats.org/officeDocument/2006/relationships/image" Target="../media/image12.png"/><Relationship Id="rId4" Type="http://schemas.openxmlformats.org/officeDocument/2006/relationships/image" Target="../media/image1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png"/><Relationship Id="rId2" Type="http://schemas.openxmlformats.org/officeDocument/2006/relationships/hyperlink" Target="#Menu!A1"/><Relationship Id="rId1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</xdr:colOff>
      <xdr:row>15</xdr:row>
      <xdr:rowOff>9525</xdr:rowOff>
    </xdr:from>
    <xdr:to>
      <xdr:col>23</xdr:col>
      <xdr:colOff>552131</xdr:colOff>
      <xdr:row>16</xdr:row>
      <xdr:rowOff>102870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BBB174E4-28E0-4A7F-91FD-195D350EA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699" y="3076575"/>
          <a:ext cx="14972982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38099</xdr:colOff>
      <xdr:row>6</xdr:row>
      <xdr:rowOff>95249</xdr:rowOff>
    </xdr:from>
    <xdr:to>
      <xdr:col>12</xdr:col>
      <xdr:colOff>364312</xdr:colOff>
      <xdr:row>8</xdr:row>
      <xdr:rowOff>127634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815C7FDB-6EE4-478B-90AE-B99AB6147D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647699" y="1533524"/>
          <a:ext cx="8075753" cy="392430"/>
        </a:xfrm>
        <a:prstGeom prst="rect">
          <a:avLst/>
        </a:prstGeom>
        <a:ln>
          <a:solidFill>
            <a:schemeClr val="bg1">
              <a:lumMod val="50000"/>
            </a:schemeClr>
          </a:solidFill>
        </a:ln>
      </xdr:spPr>
    </xdr:pic>
    <xdr:clientData/>
  </xdr:twoCellAnchor>
  <xdr:twoCellAnchor editAs="oneCell">
    <xdr:from>
      <xdr:col>1</xdr:col>
      <xdr:colOff>38099</xdr:colOff>
      <xdr:row>10</xdr:row>
      <xdr:rowOff>0</xdr:rowOff>
    </xdr:from>
    <xdr:to>
      <xdr:col>10</xdr:col>
      <xdr:colOff>485775</xdr:colOff>
      <xdr:row>12</xdr:row>
      <xdr:rowOff>20471</xdr:rowOff>
    </xdr:to>
    <xdr:pic>
      <xdr:nvPicPr>
        <xdr:cNvPr id="4" name="Picture 10">
          <a:extLst>
            <a:ext uri="{FF2B5EF4-FFF2-40B4-BE49-F238E27FC236}">
              <a16:creationId xmlns:a16="http://schemas.microsoft.com/office/drawing/2014/main" id="{885428BD-CDB9-47F6-9358-ACC1FB1B8A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647699" y="2162175"/>
          <a:ext cx="6877051" cy="382421"/>
        </a:xfrm>
        <a:prstGeom prst="rect">
          <a:avLst/>
        </a:prstGeom>
      </xdr:spPr>
    </xdr:pic>
    <xdr:clientData/>
  </xdr:twoCellAnchor>
  <xdr:twoCellAnchor editAs="oneCell">
    <xdr:from>
      <xdr:col>1</xdr:col>
      <xdr:colOff>38099</xdr:colOff>
      <xdr:row>17</xdr:row>
      <xdr:rowOff>177165</xdr:rowOff>
    </xdr:from>
    <xdr:to>
      <xdr:col>8</xdr:col>
      <xdr:colOff>533399</xdr:colOff>
      <xdr:row>27</xdr:row>
      <xdr:rowOff>105174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1A165EA7-BC9B-B472-2555-3D8789273C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47699" y="3606165"/>
          <a:ext cx="5495925" cy="1737759"/>
        </a:xfrm>
        <a:prstGeom prst="rect">
          <a:avLst/>
        </a:prstGeom>
      </xdr:spPr>
    </xdr:pic>
    <xdr:clientData/>
  </xdr:twoCellAnchor>
  <xdr:twoCellAnchor editAs="oneCell">
    <xdr:from>
      <xdr:col>13</xdr:col>
      <xdr:colOff>68580</xdr:colOff>
      <xdr:row>2</xdr:row>
      <xdr:rowOff>1534</xdr:rowOff>
    </xdr:from>
    <xdr:to>
      <xdr:col>20</xdr:col>
      <xdr:colOff>22859</xdr:colOff>
      <xdr:row>11</xdr:row>
      <xdr:rowOff>156038</xdr:rowOff>
    </xdr:to>
    <xdr:pic>
      <xdr:nvPicPr>
        <xdr:cNvPr id="6" name="Afbeelding 5" descr="Alles over het WK Voetbal 2022 in Qatar - OneTime.nl">
          <a:extLst>
            <a:ext uri="{FF2B5EF4-FFF2-40B4-BE49-F238E27FC236}">
              <a16:creationId xmlns:a16="http://schemas.microsoft.com/office/drawing/2014/main" id="{CD34FD7C-4050-415C-83F4-A8FEB06D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1130" y="373009"/>
          <a:ext cx="4221479" cy="21261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absoluteAnchor>
    <xdr:pos x="13182600" y="491546"/>
    <xdr:ext cx="1630867" cy="1765880"/>
    <xdr:pic>
      <xdr:nvPicPr>
        <xdr:cNvPr id="7" name="Afbeelding 6">
          <a:extLst>
            <a:ext uri="{FF2B5EF4-FFF2-40B4-BE49-F238E27FC236}">
              <a16:creationId xmlns:a16="http://schemas.microsoft.com/office/drawing/2014/main" id="{1976E0BD-1D5F-44AA-AEF5-ED974DFE12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82600" y="491546"/>
          <a:ext cx="1630867" cy="176588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0</xdr:row>
      <xdr:rowOff>118110</xdr:rowOff>
    </xdr:from>
    <xdr:to>
      <xdr:col>30</xdr:col>
      <xdr:colOff>110490</xdr:colOff>
      <xdr:row>17</xdr:row>
      <xdr:rowOff>39833</xdr:rowOff>
    </xdr:to>
    <xdr:pic>
      <xdr:nvPicPr>
        <xdr:cNvPr id="5" name="Afbeelding 4" descr="Alles over het WK Voetbal 2022 in Qatar - OneTime.nl">
          <a:extLst>
            <a:ext uri="{FF2B5EF4-FFF2-40B4-BE49-F238E27FC236}">
              <a16:creationId xmlns:a16="http://schemas.microsoft.com/office/drawing/2014/main" id="{ECD60A42-9856-3EA5-115A-A9E07D6F8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261" y="118110"/>
          <a:ext cx="5833109" cy="30306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42</xdr:col>
      <xdr:colOff>40005</xdr:colOff>
      <xdr:row>6</xdr:row>
      <xdr:rowOff>9525</xdr:rowOff>
    </xdr:from>
    <xdr:to>
      <xdr:col>62</xdr:col>
      <xdr:colOff>154305</xdr:colOff>
      <xdr:row>18</xdr:row>
      <xdr:rowOff>100965</xdr:rowOff>
    </xdr:to>
    <xdr:sp macro="" textlink="">
      <xdr:nvSpPr>
        <xdr:cNvPr id="13" name="Tekstvak 12">
          <a:extLst>
            <a:ext uri="{FF2B5EF4-FFF2-40B4-BE49-F238E27FC236}">
              <a16:creationId xmlns:a16="http://schemas.microsoft.com/office/drawing/2014/main" id="{729E3003-1877-4EDC-9D9D-E4EED871EF87}"/>
            </a:ext>
          </a:extLst>
        </xdr:cNvPr>
        <xdr:cNvSpPr txBox="1"/>
      </xdr:nvSpPr>
      <xdr:spPr>
        <a:xfrm>
          <a:off x="8536305" y="1095375"/>
          <a:ext cx="4305300" cy="2263140"/>
        </a:xfrm>
        <a:prstGeom prst="rect">
          <a:avLst/>
        </a:prstGeom>
        <a:blipFill dpi="0" rotWithShape="1">
          <a:blip xmlns:r="http://schemas.openxmlformats.org/officeDocument/2006/relationships" r:embed="rId2">
            <a:alphaModFix amt="15000"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 w="76200">
          <a:solidFill>
            <a:srgbClr val="FF9900"/>
          </a:solidFill>
          <a:prstDash val="soli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nl-NL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</a:t>
          </a:r>
          <a:r>
            <a:rPr lang="nl-NL" sz="20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HET KORT</a:t>
          </a:r>
        </a:p>
        <a:p>
          <a:endParaRPr lang="nl-NL" sz="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nl-N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Voorspel uitslagen en win mooie prijzen!</a:t>
          </a:r>
          <a:endParaRPr lang="nl-NL" b="0"/>
        </a:p>
        <a:p>
          <a:pPr algn="ctr"/>
          <a:endParaRPr lang="nl-NL" sz="500" b="0"/>
        </a:p>
        <a:p>
          <a:pPr algn="ctr"/>
          <a:r>
            <a:rPr lang="nl-N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Deelname = Uitnodiging voor viewing party</a:t>
          </a:r>
        </a:p>
        <a:p>
          <a:pPr algn="ctr"/>
          <a:endParaRPr lang="nl-NL" sz="5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nl-N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Inleg €15</a:t>
          </a:r>
          <a:r>
            <a:rPr lang="nl-NL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,-</a:t>
          </a:r>
          <a:r>
            <a:rPr lang="nl-NL" b="0" i="0" u="none">
              <a:solidFill>
                <a:sysClr val="windowText" lastClr="000000"/>
              </a:solidFill>
            </a:rPr>
            <a:t>  (incl.</a:t>
          </a:r>
          <a:r>
            <a:rPr lang="nl-NL" b="0" i="0" u="none" baseline="0">
              <a:solidFill>
                <a:sysClr val="windowText" lastClr="000000"/>
              </a:solidFill>
            </a:rPr>
            <a:t> €2,50 voor Stichting Vluchteling)</a:t>
          </a:r>
          <a:endParaRPr lang="nl-NL" b="0" i="0" u="none">
            <a:solidFill>
              <a:sysClr val="windowText" lastClr="000000"/>
            </a:solidFill>
          </a:endParaRPr>
        </a:p>
        <a:p>
          <a:pPr algn="ctr"/>
          <a:endParaRPr lang="nl-NL" sz="500" b="0"/>
        </a:p>
        <a:p>
          <a:pPr algn="ctr"/>
          <a:r>
            <a:rPr lang="nl-N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Deadline vrijdag 18 november 18.00</a:t>
          </a:r>
          <a:endParaRPr lang="nl-NL" b="0"/>
        </a:p>
        <a:p>
          <a:pPr algn="ctr"/>
          <a:endParaRPr lang="nl-NL" sz="500" b="0"/>
        </a:p>
        <a:p>
          <a:pPr algn="ctr"/>
          <a:r>
            <a:rPr lang="nl-N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Inleveren per mail: info@ikbennel.nl</a:t>
          </a:r>
          <a:endParaRPr lang="nl-NL" b="0"/>
        </a:p>
        <a:p>
          <a:pPr algn="ctr"/>
          <a:r>
            <a:rPr lang="nl-NL" sz="5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nl-NL" sz="500" b="0"/>
            <a:t> </a:t>
          </a:r>
          <a:r>
            <a:rPr lang="nl-NL" sz="5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nl-NL" sz="500" b="0"/>
            <a:t> </a:t>
          </a:r>
          <a:r>
            <a:rPr lang="nl-NL" sz="5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nl-NL" sz="500" b="0"/>
            <a:t> </a:t>
          </a:r>
          <a:r>
            <a:rPr lang="nl-NL" sz="5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nl-NL" sz="500" b="0"/>
        </a:p>
        <a:p>
          <a:pPr algn="ctr"/>
          <a:r>
            <a:rPr lang="nl-N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Vragen? 06- 120 335 22</a:t>
          </a:r>
          <a:endParaRPr lang="nl-NL" sz="1100" b="0"/>
        </a:p>
      </xdr:txBody>
    </xdr:sp>
    <xdr:clientData/>
  </xdr:twoCellAnchor>
  <xdr:absoluteAnchor>
    <xdr:pos x="6009491" y="990600"/>
    <xdr:ext cx="1240342" cy="1343025"/>
    <xdr:pic>
      <xdr:nvPicPr>
        <xdr:cNvPr id="8" name="Afbeelding 7">
          <a:extLst>
            <a:ext uri="{FF2B5EF4-FFF2-40B4-BE49-F238E27FC236}">
              <a16:creationId xmlns:a16="http://schemas.microsoft.com/office/drawing/2014/main" id="{FEBEC3ED-37EC-4380-A25C-7C42EF29E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9491" y="990600"/>
          <a:ext cx="1240342" cy="1343025"/>
        </a:xfrm>
        <a:prstGeom prst="rect">
          <a:avLst/>
        </a:prstGeom>
      </xdr:spPr>
    </xdr:pic>
    <xdr:clientData/>
  </xdr:absoluteAnchor>
  <xdr:twoCellAnchor>
    <xdr:from>
      <xdr:col>42</xdr:col>
      <xdr:colOff>15240</xdr:colOff>
      <xdr:row>21</xdr:row>
      <xdr:rowOff>19050</xdr:rowOff>
    </xdr:from>
    <xdr:to>
      <xdr:col>57</xdr:col>
      <xdr:colOff>93345</xdr:colOff>
      <xdr:row>26</xdr:row>
      <xdr:rowOff>97155</xdr:rowOff>
    </xdr:to>
    <xdr:grpSp>
      <xdr:nvGrpSpPr>
        <xdr:cNvPr id="21" name="Groep 20">
          <a:extLst>
            <a:ext uri="{FF2B5EF4-FFF2-40B4-BE49-F238E27FC236}">
              <a16:creationId xmlns:a16="http://schemas.microsoft.com/office/drawing/2014/main" id="{09A54F73-EF91-46D2-B341-81A0EA1D93F0}"/>
            </a:ext>
          </a:extLst>
        </xdr:cNvPr>
        <xdr:cNvGrpSpPr/>
      </xdr:nvGrpSpPr>
      <xdr:grpSpPr>
        <a:xfrm>
          <a:off x="8382000" y="3859530"/>
          <a:ext cx="3164205" cy="992505"/>
          <a:chOff x="1179195" y="3541395"/>
          <a:chExt cx="3242310" cy="990600"/>
        </a:xfrm>
      </xdr:grpSpPr>
      <xdr:sp macro="[0]!Invulformulier" textlink="">
        <xdr:nvSpPr>
          <xdr:cNvPr id="4" name="Rechthoek: afgeronde hoeken 3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60FC5723-927A-4188-8A88-E0A5F6CDA54C}"/>
              </a:ext>
            </a:extLst>
          </xdr:cNvPr>
          <xdr:cNvSpPr/>
        </xdr:nvSpPr>
        <xdr:spPr>
          <a:xfrm>
            <a:off x="1179195" y="3541395"/>
            <a:ext cx="3242310" cy="990600"/>
          </a:xfrm>
          <a:prstGeom prst="roundRect">
            <a:avLst/>
          </a:prstGeom>
          <a:ln/>
        </xdr:spPr>
        <xdr:style>
          <a:lnRef idx="0">
            <a:schemeClr val="accent2"/>
          </a:lnRef>
          <a:fillRef idx="3">
            <a:schemeClr val="accent2"/>
          </a:fillRef>
          <a:effectRef idx="3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nl-NL" sz="2800"/>
              <a:t>Invulformulier</a:t>
            </a:r>
          </a:p>
        </xdr:txBody>
      </xdr:sp>
      <xdr:pic macro="[0]!Invulformulier">
        <xdr:nvPicPr>
          <xdr:cNvPr id="16" name="Afbeelding 15" descr="voetbal - Google zoeken | Soccer ball, Soccer, Football ball">
            <a:extLst>
              <a:ext uri="{FF2B5EF4-FFF2-40B4-BE49-F238E27FC236}">
                <a16:creationId xmlns:a16="http://schemas.microsoft.com/office/drawing/2014/main" id="{B9658C75-2C42-430B-8E52-35D0CD77B8B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48101" y="3855720"/>
            <a:ext cx="402297" cy="40386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22</xdr:col>
      <xdr:colOff>26670</xdr:colOff>
      <xdr:row>21</xdr:row>
      <xdr:rowOff>57150</xdr:rowOff>
    </xdr:from>
    <xdr:to>
      <xdr:col>37</xdr:col>
      <xdr:colOff>133350</xdr:colOff>
      <xdr:row>26</xdr:row>
      <xdr:rowOff>93345</xdr:rowOff>
    </xdr:to>
    <xdr:grpSp>
      <xdr:nvGrpSpPr>
        <xdr:cNvPr id="20" name="Groep 1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3EC2BAB-7842-4B40-98AF-F7A4A0722B6E}"/>
            </a:ext>
          </a:extLst>
        </xdr:cNvPr>
        <xdr:cNvGrpSpPr/>
      </xdr:nvGrpSpPr>
      <xdr:grpSpPr>
        <a:xfrm>
          <a:off x="4278630" y="3897630"/>
          <a:ext cx="3192780" cy="950595"/>
          <a:chOff x="1179195" y="2303145"/>
          <a:chExt cx="3242310" cy="984885"/>
        </a:xfrm>
      </xdr:grpSpPr>
      <xdr:sp macro="[0]!spelregels" textlink="">
        <xdr:nvSpPr>
          <xdr:cNvPr id="3" name="Rechthoek: afgeronde hoeken 2">
            <a:extLst>
              <a:ext uri="{FF2B5EF4-FFF2-40B4-BE49-F238E27FC236}">
                <a16:creationId xmlns:a16="http://schemas.microsoft.com/office/drawing/2014/main" id="{5097E558-7528-4E40-A630-C7D82BB7B465}"/>
              </a:ext>
            </a:extLst>
          </xdr:cNvPr>
          <xdr:cNvSpPr/>
        </xdr:nvSpPr>
        <xdr:spPr>
          <a:xfrm>
            <a:off x="1179195" y="2303145"/>
            <a:ext cx="3242310" cy="984885"/>
          </a:xfrm>
          <a:prstGeom prst="roundRect">
            <a:avLst/>
          </a:prstGeom>
          <a:ln/>
        </xdr:spPr>
        <xdr:style>
          <a:lnRef idx="0">
            <a:schemeClr val="accent2"/>
          </a:lnRef>
          <a:fillRef idx="3">
            <a:schemeClr val="accent2"/>
          </a:fillRef>
          <a:effectRef idx="3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nl-NL" sz="2800"/>
              <a:t>Spelregels</a:t>
            </a:r>
          </a:p>
        </xdr:txBody>
      </xdr:sp>
      <xdr:pic>
        <xdr:nvPicPr>
          <xdr:cNvPr id="17" name="Afbeelding 16" descr="voetbal - Google zoeken | Soccer ball, Soccer, Football ball">
            <a:extLst>
              <a:ext uri="{FF2B5EF4-FFF2-40B4-BE49-F238E27FC236}">
                <a16:creationId xmlns:a16="http://schemas.microsoft.com/office/drawing/2014/main" id="{45F5C0EA-C911-4EA9-838F-4367CFF1053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48101" y="2628900"/>
            <a:ext cx="402297" cy="40767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1</xdr:col>
      <xdr:colOff>19051</xdr:colOff>
      <xdr:row>21</xdr:row>
      <xdr:rowOff>15240</xdr:rowOff>
    </xdr:from>
    <xdr:to>
      <xdr:col>17</xdr:col>
      <xdr:colOff>129541</xdr:colOff>
      <xdr:row>26</xdr:row>
      <xdr:rowOff>97155</xdr:rowOff>
    </xdr:to>
    <xdr:grpSp>
      <xdr:nvGrpSpPr>
        <xdr:cNvPr id="19" name="Groep 1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3541119-B2FF-467B-BC60-14DC42D1DAD0}"/>
            </a:ext>
          </a:extLst>
        </xdr:cNvPr>
        <xdr:cNvGrpSpPr/>
      </xdr:nvGrpSpPr>
      <xdr:grpSpPr>
        <a:xfrm>
          <a:off x="156211" y="3855720"/>
          <a:ext cx="3196590" cy="996315"/>
          <a:chOff x="1179195" y="1104900"/>
          <a:chExt cx="3242310" cy="977265"/>
        </a:xfrm>
      </xdr:grpSpPr>
      <xdr:sp macro="[0]!speelschema" textlink="">
        <xdr:nvSpPr>
          <xdr:cNvPr id="2" name="Rechthoek: afgeronde hoeken 1">
            <a:extLst>
              <a:ext uri="{FF2B5EF4-FFF2-40B4-BE49-F238E27FC236}">
                <a16:creationId xmlns:a16="http://schemas.microsoft.com/office/drawing/2014/main" id="{F43DB2DF-5EE3-4C4B-8E06-0A149FEF1AB3}"/>
              </a:ext>
            </a:extLst>
          </xdr:cNvPr>
          <xdr:cNvSpPr/>
        </xdr:nvSpPr>
        <xdr:spPr>
          <a:xfrm>
            <a:off x="1179195" y="1104900"/>
            <a:ext cx="3242310" cy="977265"/>
          </a:xfrm>
          <a:prstGeom prst="roundRect">
            <a:avLst/>
          </a:prstGeom>
          <a:ln/>
        </xdr:spPr>
        <xdr:style>
          <a:lnRef idx="0">
            <a:schemeClr val="accent2"/>
          </a:lnRef>
          <a:fillRef idx="3">
            <a:schemeClr val="accent2"/>
          </a:fillRef>
          <a:effectRef idx="3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nl-NL" sz="2800">
                <a:latin typeface="+mn-lt"/>
                <a:ea typeface="Microsoft Sans Serif" panose="020B0604020202020204" pitchFamily="34" charset="0"/>
                <a:cs typeface="Microsoft Sans Serif" panose="020B0604020202020204" pitchFamily="34" charset="0"/>
              </a:rPr>
              <a:t>Speelschema</a:t>
            </a:r>
          </a:p>
        </xdr:txBody>
      </xdr:sp>
      <xdr:pic>
        <xdr:nvPicPr>
          <xdr:cNvPr id="18" name="Afbeelding 17" descr="voetbal - Google zoeken | Soccer ball, Soccer, Football ball">
            <a:extLst>
              <a:ext uri="{FF2B5EF4-FFF2-40B4-BE49-F238E27FC236}">
                <a16:creationId xmlns:a16="http://schemas.microsoft.com/office/drawing/2014/main" id="{783B74C9-F590-4514-9A6B-382A0BF1B2C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48101" y="1421130"/>
            <a:ext cx="402297" cy="40767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17416</xdr:colOff>
      <xdr:row>1</xdr:row>
      <xdr:rowOff>243291</xdr:rowOff>
    </xdr:from>
    <xdr:to>
      <xdr:col>11</xdr:col>
      <xdr:colOff>480059</xdr:colOff>
      <xdr:row>6</xdr:row>
      <xdr:rowOff>53642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973DD1F-9831-4360-8E84-D6594AE71E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28" r="10814"/>
        <a:stretch/>
      </xdr:blipFill>
      <xdr:spPr>
        <a:xfrm>
          <a:off x="5854880" y="420184"/>
          <a:ext cx="979715" cy="1307137"/>
        </a:xfrm>
        <a:prstGeom prst="rect">
          <a:avLst/>
        </a:prstGeom>
      </xdr:spPr>
    </xdr:pic>
    <xdr:clientData/>
  </xdr:twoCellAnchor>
  <xdr:twoCellAnchor editAs="absolute">
    <xdr:from>
      <xdr:col>17</xdr:col>
      <xdr:colOff>173083</xdr:colOff>
      <xdr:row>1</xdr:row>
      <xdr:rowOff>274047</xdr:rowOff>
    </xdr:from>
    <xdr:to>
      <xdr:col>19</xdr:col>
      <xdr:colOff>571500</xdr:colOff>
      <xdr:row>3</xdr:row>
      <xdr:rowOff>0</xdr:rowOff>
    </xdr:to>
    <xdr:grpSp>
      <xdr:nvGrpSpPr>
        <xdr:cNvPr id="3" name="Groep 2">
          <a:extLst>
            <a:ext uri="{FF2B5EF4-FFF2-40B4-BE49-F238E27FC236}">
              <a16:creationId xmlns:a16="http://schemas.microsoft.com/office/drawing/2014/main" id="{77FB85D7-AE2C-43B3-8B37-E246CD95C31B}"/>
            </a:ext>
          </a:extLst>
        </xdr:cNvPr>
        <xdr:cNvGrpSpPr/>
      </xdr:nvGrpSpPr>
      <xdr:grpSpPr>
        <a:xfrm>
          <a:off x="11581312" y="459104"/>
          <a:ext cx="1617617" cy="335553"/>
          <a:chOff x="12625174" y="436117"/>
          <a:chExt cx="1548538" cy="302498"/>
        </a:xfrm>
      </xdr:grpSpPr>
      <xdr:sp macro="[0]!menu" textlink="">
        <xdr:nvSpPr>
          <xdr:cNvPr id="4" name="Rechthoek: afgeronde hoeken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0897007-24D4-80C8-E0CD-F0146D768967}"/>
              </a:ext>
            </a:extLst>
          </xdr:cNvPr>
          <xdr:cNvSpPr/>
        </xdr:nvSpPr>
        <xdr:spPr>
          <a:xfrm>
            <a:off x="12625174" y="436117"/>
            <a:ext cx="1548538" cy="302498"/>
          </a:xfrm>
          <a:prstGeom prst="roundRect">
            <a:avLst/>
          </a:prstGeom>
          <a:solidFill>
            <a:srgbClr val="FF9900"/>
          </a:solidFill>
          <a:ln>
            <a:solidFill>
              <a:schemeClr val="tx1"/>
            </a:solidFill>
          </a:ln>
        </xdr:spPr>
        <xdr:style>
          <a:lnRef idx="2">
            <a:schemeClr val="accent4">
              <a:shade val="50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nl-NL" sz="2800"/>
              <a:t>Menu</a:t>
            </a:r>
          </a:p>
        </xdr:txBody>
      </xdr:sp>
      <xdr:pic>
        <xdr:nvPicPr>
          <xdr:cNvPr id="5" name="Afbeelding 4" descr="voetbal - Google zoeken | Soccer ball, Soccer, Play soccer">
            <a:extLst>
              <a:ext uri="{FF2B5EF4-FFF2-40B4-BE49-F238E27FC236}">
                <a16:creationId xmlns:a16="http://schemas.microsoft.com/office/drawing/2014/main" id="{C04B8585-28E9-08EA-8B4D-FE66285AD05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873015" y="454152"/>
            <a:ext cx="287459" cy="28372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386715</xdr:colOff>
      <xdr:row>1</xdr:row>
      <xdr:rowOff>457200</xdr:rowOff>
    </xdr:from>
    <xdr:ext cx="1028700" cy="1139461"/>
    <xdr:pic>
      <xdr:nvPicPr>
        <xdr:cNvPr id="2" name="Afbeelding 1">
          <a:extLst>
            <a:ext uri="{FF2B5EF4-FFF2-40B4-BE49-F238E27FC236}">
              <a16:creationId xmlns:a16="http://schemas.microsoft.com/office/drawing/2014/main" id="{ED8AFF1E-2B24-4EDC-B762-AE7AFA457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16615" y="647700"/>
          <a:ext cx="1028700" cy="1139461"/>
        </a:xfrm>
        <a:prstGeom prst="rect">
          <a:avLst/>
        </a:prstGeom>
      </xdr:spPr>
    </xdr:pic>
    <xdr:clientData/>
  </xdr:oneCellAnchor>
  <xdr:twoCellAnchor editAs="absolute">
    <xdr:from>
      <xdr:col>20</xdr:col>
      <xdr:colOff>97154</xdr:colOff>
      <xdr:row>1</xdr:row>
      <xdr:rowOff>38383</xdr:rowOff>
    </xdr:from>
    <xdr:to>
      <xdr:col>22</xdr:col>
      <xdr:colOff>479913</xdr:colOff>
      <xdr:row>1</xdr:row>
      <xdr:rowOff>339285</xdr:rowOff>
    </xdr:to>
    <xdr:grpSp>
      <xdr:nvGrpSpPr>
        <xdr:cNvPr id="9" name="Groep 8">
          <a:extLst>
            <a:ext uri="{FF2B5EF4-FFF2-40B4-BE49-F238E27FC236}">
              <a16:creationId xmlns:a16="http://schemas.microsoft.com/office/drawing/2014/main" id="{9F670027-82E1-4A29-B6E6-6086C748170C}"/>
            </a:ext>
          </a:extLst>
        </xdr:cNvPr>
        <xdr:cNvGrpSpPr/>
      </xdr:nvGrpSpPr>
      <xdr:grpSpPr>
        <a:xfrm>
          <a:off x="10727054" y="228883"/>
          <a:ext cx="1449559" cy="300902"/>
          <a:chOff x="12622175" y="431889"/>
          <a:chExt cx="1549732" cy="308010"/>
        </a:xfrm>
      </xdr:grpSpPr>
      <xdr:sp macro="[0]!menu" textlink="">
        <xdr:nvSpPr>
          <xdr:cNvPr id="10" name="Rechthoek: afgeronde hoeken 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D8B8B655-B2AA-45DA-9AB6-1D6285E53188}"/>
              </a:ext>
            </a:extLst>
          </xdr:cNvPr>
          <xdr:cNvSpPr/>
        </xdr:nvSpPr>
        <xdr:spPr>
          <a:xfrm>
            <a:off x="12622175" y="431889"/>
            <a:ext cx="1549732" cy="308010"/>
          </a:xfrm>
          <a:prstGeom prst="roundRect">
            <a:avLst/>
          </a:prstGeom>
          <a:solidFill>
            <a:srgbClr val="FF9900"/>
          </a:solidFill>
          <a:ln>
            <a:solidFill>
              <a:schemeClr val="tx1"/>
            </a:solidFill>
          </a:ln>
        </xdr:spPr>
        <xdr:style>
          <a:lnRef idx="2">
            <a:schemeClr val="accent4">
              <a:shade val="50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nl-NL" sz="2800"/>
              <a:t>Menu</a:t>
            </a:r>
          </a:p>
        </xdr:txBody>
      </xdr:sp>
      <xdr:pic>
        <xdr:nvPicPr>
          <xdr:cNvPr id="11" name="Afbeelding 10" descr="voetbal - Google zoeken | Soccer ball, Soccer, Play soccer">
            <a:extLst>
              <a:ext uri="{FF2B5EF4-FFF2-40B4-BE49-F238E27FC236}">
                <a16:creationId xmlns:a16="http://schemas.microsoft.com/office/drawing/2014/main" id="{5B9D6E8C-C538-406D-9778-775FC07950B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873015" y="454152"/>
            <a:ext cx="287459" cy="28372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21</xdr:col>
      <xdr:colOff>159207</xdr:colOff>
      <xdr:row>40</xdr:row>
      <xdr:rowOff>59055</xdr:rowOff>
    </xdr:from>
    <xdr:to>
      <xdr:col>22</xdr:col>
      <xdr:colOff>428754</xdr:colOff>
      <xdr:row>44</xdr:row>
      <xdr:rowOff>114389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302C9552-C04F-F2FD-CF1B-0ACADEB91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22507" y="7526655"/>
          <a:ext cx="802947" cy="77923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5294</xdr:colOff>
      <xdr:row>1</xdr:row>
      <xdr:rowOff>368723</xdr:rowOff>
    </xdr:from>
    <xdr:ext cx="995150" cy="1072083"/>
    <xdr:pic>
      <xdr:nvPicPr>
        <xdr:cNvPr id="2" name="Afbeelding 1">
          <a:extLst>
            <a:ext uri="{FF2B5EF4-FFF2-40B4-BE49-F238E27FC236}">
              <a16:creationId xmlns:a16="http://schemas.microsoft.com/office/drawing/2014/main" id="{42A68FB2-5EDA-49B4-B694-F8C8BE5CA2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1044" y="548640"/>
          <a:ext cx="995150" cy="1072083"/>
        </a:xfrm>
        <a:prstGeom prst="rect">
          <a:avLst/>
        </a:prstGeom>
      </xdr:spPr>
    </xdr:pic>
    <xdr:clientData/>
  </xdr:oneCellAnchor>
  <xdr:twoCellAnchor editAs="absolute">
    <xdr:from>
      <xdr:col>18</xdr:col>
      <xdr:colOff>170199</xdr:colOff>
      <xdr:row>1</xdr:row>
      <xdr:rowOff>37675</xdr:rowOff>
    </xdr:from>
    <xdr:to>
      <xdr:col>18</xdr:col>
      <xdr:colOff>1508519</xdr:colOff>
      <xdr:row>1</xdr:row>
      <xdr:rowOff>324272</xdr:rowOff>
    </xdr:to>
    <xdr:grpSp>
      <xdr:nvGrpSpPr>
        <xdr:cNvPr id="3" name="Groep 2">
          <a:extLst>
            <a:ext uri="{FF2B5EF4-FFF2-40B4-BE49-F238E27FC236}">
              <a16:creationId xmlns:a16="http://schemas.microsoft.com/office/drawing/2014/main" id="{FC3B97A4-1D83-4532-8923-C7964FDE7C3C}"/>
            </a:ext>
          </a:extLst>
        </xdr:cNvPr>
        <xdr:cNvGrpSpPr/>
      </xdr:nvGrpSpPr>
      <xdr:grpSpPr>
        <a:xfrm>
          <a:off x="11972732" y="223942"/>
          <a:ext cx="1338320" cy="286597"/>
          <a:chOff x="10680126" y="431560"/>
          <a:chExt cx="1547244" cy="306317"/>
        </a:xfrm>
      </xdr:grpSpPr>
      <xdr:sp macro="[0]!menu" textlink="">
        <xdr:nvSpPr>
          <xdr:cNvPr id="4" name="Rechthoek: afgeronde hoeken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64399524-A164-5E6A-BC80-EA99260E016B}"/>
              </a:ext>
            </a:extLst>
          </xdr:cNvPr>
          <xdr:cNvSpPr/>
        </xdr:nvSpPr>
        <xdr:spPr>
          <a:xfrm>
            <a:off x="10680126" y="431560"/>
            <a:ext cx="1547244" cy="304508"/>
          </a:xfrm>
          <a:prstGeom prst="roundRect">
            <a:avLst/>
          </a:prstGeom>
          <a:solidFill>
            <a:srgbClr val="FF9900"/>
          </a:solidFill>
          <a:ln>
            <a:solidFill>
              <a:schemeClr val="tx1"/>
            </a:solidFill>
          </a:ln>
        </xdr:spPr>
        <xdr:style>
          <a:lnRef idx="2">
            <a:schemeClr val="accent4">
              <a:shade val="50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nl-NL" sz="2400"/>
              <a:t>Menu</a:t>
            </a:r>
          </a:p>
        </xdr:txBody>
      </xdr:sp>
      <xdr:pic>
        <xdr:nvPicPr>
          <xdr:cNvPr id="5" name="Afbeelding 4" descr="voetbal - Google zoeken | Soccer ball, Soccer, Play soccer">
            <a:extLst>
              <a:ext uri="{FF2B5EF4-FFF2-40B4-BE49-F238E27FC236}">
                <a16:creationId xmlns:a16="http://schemas.microsoft.com/office/drawing/2014/main" id="{507B5175-5945-D483-62B2-9358D187C6F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895487" y="454276"/>
            <a:ext cx="287333" cy="283601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1DECD-6307-4128-B464-BC29C8A377D5}">
  <sheetPr codeName="Voorblad"/>
  <dimension ref="A1:AW149"/>
  <sheetViews>
    <sheetView showGridLines="0" showRowColHeaders="0" workbookViewId="0"/>
  </sheetViews>
  <sheetFormatPr defaultRowHeight="14.4" x14ac:dyDescent="0.3"/>
  <cols>
    <col min="2" max="11" width="10.44140625" customWidth="1"/>
  </cols>
  <sheetData>
    <row r="1" spans="1:49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</row>
    <row r="2" spans="1:49" ht="15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</row>
    <row r="3" spans="1:49" ht="29.4" customHeight="1" x14ac:dyDescent="0.55000000000000004">
      <c r="A3" s="1"/>
      <c r="B3" s="185" t="s">
        <v>248</v>
      </c>
      <c r="C3" s="186"/>
      <c r="D3" s="186"/>
      <c r="E3" s="186"/>
      <c r="F3" s="186"/>
      <c r="G3" s="186"/>
      <c r="H3" s="186"/>
      <c r="I3" s="186"/>
      <c r="J3" s="186"/>
      <c r="K3" s="187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</row>
    <row r="4" spans="1:49" ht="26.4" customHeight="1" thickBot="1" x14ac:dyDescent="0.6">
      <c r="A4" s="1"/>
      <c r="B4" s="188" t="s">
        <v>250</v>
      </c>
      <c r="C4" s="189"/>
      <c r="D4" s="189"/>
      <c r="E4" s="189"/>
      <c r="F4" s="189"/>
      <c r="G4" s="189"/>
      <c r="H4" s="189"/>
      <c r="I4" s="189"/>
      <c r="J4" s="189"/>
      <c r="K4" s="19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</row>
    <row r="5" spans="1:49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</row>
    <row r="6" spans="1:49" x14ac:dyDescent="0.3">
      <c r="A6" s="1"/>
      <c r="B6" s="182" t="s">
        <v>249</v>
      </c>
      <c r="C6" s="181"/>
      <c r="D6" s="181"/>
      <c r="E6" s="181"/>
      <c r="F6" s="181"/>
      <c r="G6" s="181"/>
      <c r="H6" s="181"/>
      <c r="I6" s="181"/>
      <c r="J6" s="181"/>
      <c r="K6" s="181"/>
      <c r="L6" s="183"/>
      <c r="M6" s="183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</row>
    <row r="7" spans="1:49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</row>
    <row r="8" spans="1:49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</row>
    <row r="9" spans="1:49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</row>
    <row r="10" spans="1:49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</row>
    <row r="11" spans="1:49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</row>
    <row r="12" spans="1:49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</row>
    <row r="13" spans="1:49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</row>
    <row r="14" spans="1:49" x14ac:dyDescent="0.3">
      <c r="A14" s="1"/>
      <c r="B14" s="182" t="s">
        <v>251</v>
      </c>
      <c r="C14" s="181"/>
      <c r="D14" s="181"/>
      <c r="E14" s="181"/>
      <c r="F14" s="181"/>
      <c r="G14" s="181"/>
      <c r="H14" s="181"/>
      <c r="I14" s="181"/>
      <c r="J14" s="181"/>
      <c r="K14" s="181"/>
      <c r="L14" s="183"/>
      <c r="M14" s="183"/>
      <c r="N14" s="183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</row>
    <row r="15" spans="1:49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</row>
    <row r="16" spans="1:49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</row>
    <row r="17" spans="1:49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</row>
    <row r="18" spans="1:49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</row>
    <row r="19" spans="1:49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</row>
    <row r="20" spans="1:49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</row>
    <row r="21" spans="1:49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</row>
    <row r="22" spans="1:49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</row>
    <row r="23" spans="1:49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</row>
    <row r="24" spans="1:49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</row>
    <row r="25" spans="1:49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</row>
    <row r="26" spans="1:49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</row>
    <row r="27" spans="1:49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</row>
    <row r="28" spans="1:49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</row>
    <row r="29" spans="1:49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</row>
    <row r="30" spans="1:49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</row>
    <row r="31" spans="1:49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</row>
    <row r="32" spans="1:49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</row>
    <row r="33" spans="1:49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</row>
    <row r="34" spans="1:49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</row>
    <row r="35" spans="1:49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</row>
    <row r="36" spans="1:49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</row>
    <row r="37" spans="1:49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</row>
    <row r="38" spans="1:49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</row>
    <row r="39" spans="1:49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</row>
    <row r="40" spans="1:49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</row>
    <row r="41" spans="1:49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</row>
    <row r="42" spans="1:49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</row>
    <row r="43" spans="1:49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</row>
    <row r="44" spans="1:49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</row>
    <row r="45" spans="1:49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</row>
    <row r="46" spans="1:49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</row>
    <row r="47" spans="1:49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</row>
    <row r="48" spans="1:49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</row>
    <row r="49" spans="1:49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</row>
    <row r="50" spans="1:49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</row>
    <row r="51" spans="1:49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</row>
    <row r="52" spans="1:49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</row>
    <row r="53" spans="1:49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</row>
    <row r="54" spans="1:49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</row>
    <row r="55" spans="1:49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</row>
    <row r="56" spans="1:49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</row>
    <row r="57" spans="1:49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</row>
    <row r="58" spans="1:49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</row>
    <row r="59" spans="1:49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</row>
    <row r="60" spans="1:49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</row>
    <row r="61" spans="1:49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</row>
    <row r="62" spans="1:49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</row>
    <row r="63" spans="1:49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</row>
    <row r="64" spans="1:49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</row>
    <row r="65" spans="1:49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</row>
    <row r="66" spans="1:49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</row>
    <row r="67" spans="1:49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</row>
    <row r="68" spans="1:49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</row>
    <row r="69" spans="1:49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</row>
    <row r="70" spans="1:49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</row>
    <row r="71" spans="1:49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</row>
    <row r="72" spans="1:49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</row>
    <row r="73" spans="1:49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</row>
    <row r="74" spans="1:49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</row>
    <row r="75" spans="1:49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</row>
    <row r="76" spans="1:49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</row>
    <row r="77" spans="1:49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</row>
    <row r="78" spans="1:49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</row>
    <row r="79" spans="1:49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</row>
    <row r="80" spans="1:49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</row>
    <row r="81" spans="1:49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</row>
    <row r="82" spans="1:49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</row>
    <row r="83" spans="1:49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</row>
    <row r="84" spans="1:49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</row>
    <row r="85" spans="1:49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</row>
    <row r="86" spans="1:49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</row>
    <row r="87" spans="1:49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</row>
    <row r="88" spans="1:49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</row>
    <row r="89" spans="1:49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</row>
    <row r="90" spans="1:49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</row>
    <row r="91" spans="1:49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</row>
    <row r="92" spans="1:49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</row>
    <row r="93" spans="1:49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</row>
    <row r="94" spans="1:49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</row>
    <row r="95" spans="1:49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</row>
    <row r="96" spans="1:49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</row>
    <row r="97" spans="1:49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</row>
    <row r="98" spans="1:49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</row>
    <row r="99" spans="1:49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</row>
    <row r="100" spans="1:49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</row>
    <row r="101" spans="1:49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</row>
    <row r="102" spans="1:49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</row>
    <row r="103" spans="1:49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</row>
    <row r="104" spans="1:49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</row>
    <row r="105" spans="1:49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</row>
    <row r="106" spans="1:49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</row>
    <row r="107" spans="1:49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</row>
    <row r="108" spans="1:49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</row>
    <row r="109" spans="1:49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</row>
    <row r="110" spans="1:49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</row>
    <row r="111" spans="1:49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</row>
    <row r="112" spans="1:49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</row>
    <row r="113" spans="1:49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</row>
    <row r="114" spans="1:49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</row>
    <row r="115" spans="1:49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</row>
    <row r="116" spans="1:49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</row>
    <row r="117" spans="1:49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</row>
    <row r="118" spans="1:49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</row>
    <row r="119" spans="1:49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</row>
    <row r="120" spans="1:49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</row>
    <row r="121" spans="1:49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</row>
    <row r="122" spans="1:49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</row>
    <row r="123" spans="1:49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</row>
    <row r="124" spans="1:49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</row>
    <row r="125" spans="1:49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</row>
    <row r="126" spans="1:49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</row>
    <row r="127" spans="1:49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</row>
    <row r="128" spans="1:49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</row>
    <row r="129" spans="1:49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</row>
    <row r="130" spans="1:49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</row>
    <row r="131" spans="1:49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</row>
    <row r="132" spans="1:49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</row>
    <row r="133" spans="1:49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</row>
    <row r="134" spans="1:49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</row>
    <row r="135" spans="1:49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</row>
    <row r="136" spans="1:49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</row>
    <row r="137" spans="1:49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</row>
    <row r="138" spans="1:49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</row>
    <row r="139" spans="1:49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</row>
    <row r="140" spans="1:49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</row>
    <row r="141" spans="1:49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</row>
    <row r="142" spans="1:49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</row>
    <row r="143" spans="1:49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</row>
    <row r="144" spans="1:49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</row>
    <row r="145" spans="1:49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</row>
    <row r="146" spans="1:49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</row>
    <row r="147" spans="1:49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</row>
    <row r="148" spans="1:49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</row>
    <row r="149" spans="1:49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</row>
  </sheetData>
  <mergeCells count="2">
    <mergeCell ref="B3:K3"/>
    <mergeCell ref="B4:K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36F28-FB70-403B-A835-744C4070EF46}">
  <sheetPr codeName="Blad7"/>
  <dimension ref="A1:AAC306"/>
  <sheetViews>
    <sheetView showGridLines="0" showRowColHeaders="0" tabSelected="1" workbookViewId="0"/>
  </sheetViews>
  <sheetFormatPr defaultRowHeight="14.4" x14ac:dyDescent="0.3"/>
  <cols>
    <col min="1" max="4" width="2" customWidth="1"/>
    <col min="5" max="73" width="3" customWidth="1"/>
  </cols>
  <sheetData>
    <row r="1" spans="1:705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</row>
    <row r="2" spans="1:705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</row>
    <row r="3" spans="1:705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8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</row>
    <row r="4" spans="1:705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</row>
    <row r="5" spans="1:705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</row>
    <row r="6" spans="1:705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</row>
    <row r="7" spans="1:705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</row>
    <row r="8" spans="1:705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</row>
    <row r="9" spans="1:705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</row>
    <row r="10" spans="1:70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</row>
    <row r="11" spans="1:70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</row>
    <row r="12" spans="1:705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</row>
    <row r="13" spans="1:705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</row>
    <row r="14" spans="1:705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</row>
    <row r="15" spans="1:705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84" t="s">
        <v>252</v>
      </c>
      <c r="M15" s="184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</row>
    <row r="16" spans="1:705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</row>
    <row r="17" spans="1:705" ht="14.4" customHeigh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</row>
    <row r="18" spans="1:705" ht="14.4" customHeigh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</row>
    <row r="19" spans="1:705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</row>
    <row r="20" spans="1:705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</row>
    <row r="21" spans="1:705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</row>
    <row r="22" spans="1:705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</row>
    <row r="23" spans="1:705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</row>
    <row r="24" spans="1:705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</row>
    <row r="25" spans="1:705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</row>
    <row r="26" spans="1:705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</row>
    <row r="27" spans="1:705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</row>
    <row r="28" spans="1:705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</row>
    <row r="29" spans="1:705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</row>
    <row r="30" spans="1:705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</row>
    <row r="31" spans="1:705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</row>
    <row r="32" spans="1:705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</row>
    <row r="33" spans="1:705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</row>
    <row r="34" spans="1:705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</row>
    <row r="35" spans="1:705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</row>
    <row r="36" spans="1:705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</row>
    <row r="37" spans="1:705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</row>
    <row r="38" spans="1:705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</row>
    <row r="39" spans="1:705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</row>
    <row r="40" spans="1:705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</row>
    <row r="41" spans="1:705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</row>
    <row r="42" spans="1:705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</row>
    <row r="43" spans="1:705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</row>
    <row r="44" spans="1:705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</row>
    <row r="45" spans="1:705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</row>
    <row r="46" spans="1:705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</row>
    <row r="47" spans="1:705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</row>
    <row r="48" spans="1:705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</row>
    <row r="49" spans="1:705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</row>
    <row r="50" spans="1:705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</row>
    <row r="51" spans="1:705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</row>
    <row r="52" spans="1:705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</row>
    <row r="53" spans="1:705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</row>
    <row r="54" spans="1:705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</row>
    <row r="55" spans="1:705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</row>
    <row r="56" spans="1:705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</row>
    <row r="57" spans="1:705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</row>
    <row r="58" spans="1:705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</row>
    <row r="59" spans="1:705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</row>
    <row r="60" spans="1:705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</row>
    <row r="61" spans="1:705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</row>
    <row r="62" spans="1:705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</row>
    <row r="63" spans="1:705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</row>
    <row r="64" spans="1:705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</row>
    <row r="65" spans="1:705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</row>
    <row r="66" spans="1:705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</row>
    <row r="67" spans="1:705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</row>
    <row r="68" spans="1:705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</row>
    <row r="69" spans="1:705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</row>
    <row r="70" spans="1:705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  <c r="SP70" s="1"/>
      <c r="SQ70" s="1"/>
      <c r="SR70" s="1"/>
      <c r="SS70" s="1"/>
      <c r="ST70" s="1"/>
      <c r="SU70" s="1"/>
      <c r="SV70" s="1"/>
      <c r="SW70" s="1"/>
      <c r="SX70" s="1"/>
      <c r="SY70" s="1"/>
      <c r="SZ70" s="1"/>
      <c r="TA70" s="1"/>
      <c r="TB70" s="1"/>
      <c r="TC70" s="1"/>
      <c r="TD70" s="1"/>
      <c r="TE70" s="1"/>
      <c r="TF70" s="1"/>
      <c r="TG70" s="1"/>
      <c r="TH70" s="1"/>
      <c r="TI70" s="1"/>
      <c r="TJ70" s="1"/>
      <c r="TK70" s="1"/>
      <c r="TL70" s="1"/>
      <c r="TM70" s="1"/>
      <c r="TN70" s="1"/>
      <c r="TO70" s="1"/>
      <c r="TP70" s="1"/>
      <c r="TQ70" s="1"/>
      <c r="TR70" s="1"/>
      <c r="TS70" s="1"/>
      <c r="TT70" s="1"/>
      <c r="TU70" s="1"/>
      <c r="TV70" s="1"/>
      <c r="TW70" s="1"/>
      <c r="TX70" s="1"/>
      <c r="TY70" s="1"/>
      <c r="TZ70" s="1"/>
      <c r="UA70" s="1"/>
      <c r="UB70" s="1"/>
      <c r="UC70" s="1"/>
      <c r="UD70" s="1"/>
      <c r="UE70" s="1"/>
      <c r="UF70" s="1"/>
      <c r="UG70" s="1"/>
      <c r="UH70" s="1"/>
      <c r="UI70" s="1"/>
      <c r="UJ70" s="1"/>
      <c r="UK70" s="1"/>
      <c r="UL70" s="1"/>
      <c r="UM70" s="1"/>
      <c r="UN70" s="1"/>
      <c r="UO70" s="1"/>
      <c r="UP70" s="1"/>
      <c r="UQ70" s="1"/>
      <c r="UR70" s="1"/>
      <c r="US70" s="1"/>
      <c r="UT70" s="1"/>
      <c r="UU70" s="1"/>
      <c r="UV70" s="1"/>
      <c r="UW70" s="1"/>
      <c r="UX70" s="1"/>
      <c r="UY70" s="1"/>
      <c r="UZ70" s="1"/>
      <c r="VA70" s="1"/>
      <c r="VB70" s="1"/>
      <c r="VC70" s="1"/>
      <c r="VD70" s="1"/>
      <c r="VE70" s="1"/>
      <c r="VF70" s="1"/>
      <c r="VG70" s="1"/>
      <c r="VH70" s="1"/>
      <c r="VI70" s="1"/>
      <c r="VJ70" s="1"/>
      <c r="VK70" s="1"/>
      <c r="VL70" s="1"/>
      <c r="VM70" s="1"/>
      <c r="VN70" s="1"/>
      <c r="VO70" s="1"/>
      <c r="VP70" s="1"/>
      <c r="VQ70" s="1"/>
      <c r="VR70" s="1"/>
      <c r="VS70" s="1"/>
      <c r="VT70" s="1"/>
      <c r="VU70" s="1"/>
      <c r="VV70" s="1"/>
      <c r="VW70" s="1"/>
      <c r="VX70" s="1"/>
      <c r="VY70" s="1"/>
      <c r="VZ70" s="1"/>
      <c r="WA70" s="1"/>
      <c r="WB70" s="1"/>
      <c r="WC70" s="1"/>
      <c r="WD70" s="1"/>
      <c r="WE70" s="1"/>
      <c r="WF70" s="1"/>
      <c r="WG70" s="1"/>
      <c r="WH70" s="1"/>
      <c r="WI70" s="1"/>
      <c r="WJ70" s="1"/>
      <c r="WK70" s="1"/>
      <c r="WL70" s="1"/>
      <c r="WM70" s="1"/>
      <c r="WN70" s="1"/>
      <c r="WO70" s="1"/>
      <c r="WP70" s="1"/>
      <c r="WQ70" s="1"/>
      <c r="WR70" s="1"/>
      <c r="WS70" s="1"/>
      <c r="WT70" s="1"/>
      <c r="WU70" s="1"/>
      <c r="WV70" s="1"/>
      <c r="WW70" s="1"/>
      <c r="WX70" s="1"/>
      <c r="WY70" s="1"/>
      <c r="WZ70" s="1"/>
      <c r="XA70" s="1"/>
      <c r="XB70" s="1"/>
      <c r="XC70" s="1"/>
      <c r="XD70" s="1"/>
      <c r="XE70" s="1"/>
      <c r="XF70" s="1"/>
      <c r="XG70" s="1"/>
      <c r="XH70" s="1"/>
      <c r="XI70" s="1"/>
      <c r="XJ70" s="1"/>
      <c r="XK70" s="1"/>
      <c r="XL70" s="1"/>
      <c r="XM70" s="1"/>
      <c r="XN70" s="1"/>
      <c r="XO70" s="1"/>
      <c r="XP70" s="1"/>
      <c r="XQ70" s="1"/>
      <c r="XR70" s="1"/>
      <c r="XS70" s="1"/>
      <c r="XT70" s="1"/>
      <c r="XU70" s="1"/>
      <c r="XV70" s="1"/>
      <c r="XW70" s="1"/>
      <c r="XX70" s="1"/>
      <c r="XY70" s="1"/>
      <c r="XZ70" s="1"/>
      <c r="YA70" s="1"/>
      <c r="YB70" s="1"/>
      <c r="YC70" s="1"/>
      <c r="YD70" s="1"/>
      <c r="YE70" s="1"/>
      <c r="YF70" s="1"/>
      <c r="YG70" s="1"/>
      <c r="YH70" s="1"/>
      <c r="YI70" s="1"/>
      <c r="YJ70" s="1"/>
      <c r="YK70" s="1"/>
      <c r="YL70" s="1"/>
      <c r="YM70" s="1"/>
      <c r="YN70" s="1"/>
      <c r="YO70" s="1"/>
      <c r="YP70" s="1"/>
      <c r="YQ70" s="1"/>
      <c r="YR70" s="1"/>
      <c r="YS70" s="1"/>
      <c r="YT70" s="1"/>
      <c r="YU70" s="1"/>
      <c r="YV70" s="1"/>
      <c r="YW70" s="1"/>
      <c r="YX70" s="1"/>
      <c r="YY70" s="1"/>
      <c r="YZ70" s="1"/>
      <c r="ZA70" s="1"/>
      <c r="ZB70" s="1"/>
      <c r="ZC70" s="1"/>
      <c r="ZD70" s="1"/>
      <c r="ZE70" s="1"/>
      <c r="ZF70" s="1"/>
      <c r="ZG70" s="1"/>
      <c r="ZH70" s="1"/>
      <c r="ZI70" s="1"/>
      <c r="ZJ70" s="1"/>
      <c r="ZK70" s="1"/>
      <c r="ZL70" s="1"/>
      <c r="ZM70" s="1"/>
      <c r="ZN70" s="1"/>
      <c r="ZO70" s="1"/>
      <c r="ZP70" s="1"/>
      <c r="ZQ70" s="1"/>
      <c r="ZR70" s="1"/>
      <c r="ZS70" s="1"/>
      <c r="ZT70" s="1"/>
      <c r="ZU70" s="1"/>
      <c r="ZV70" s="1"/>
      <c r="ZW70" s="1"/>
      <c r="ZX70" s="1"/>
      <c r="ZY70" s="1"/>
      <c r="ZZ70" s="1"/>
      <c r="AAA70" s="1"/>
      <c r="AAB70" s="1"/>
      <c r="AAC70" s="1"/>
    </row>
    <row r="71" spans="1:705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  <c r="OG71" s="1"/>
      <c r="OH71" s="1"/>
      <c r="OI71" s="1"/>
      <c r="OJ71" s="1"/>
      <c r="OK71" s="1"/>
      <c r="OL71" s="1"/>
      <c r="OM71" s="1"/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  <c r="PL71" s="1"/>
      <c r="PM71" s="1"/>
      <c r="PN71" s="1"/>
      <c r="PO71" s="1"/>
      <c r="PP71" s="1"/>
      <c r="PQ71" s="1"/>
      <c r="PR71" s="1"/>
      <c r="PS71" s="1"/>
      <c r="PT71" s="1"/>
      <c r="PU71" s="1"/>
      <c r="PV71" s="1"/>
      <c r="PW71" s="1"/>
      <c r="PX71" s="1"/>
      <c r="PY71" s="1"/>
      <c r="PZ71" s="1"/>
      <c r="QA71" s="1"/>
      <c r="QB71" s="1"/>
      <c r="QC71" s="1"/>
      <c r="QD71" s="1"/>
      <c r="QE71" s="1"/>
      <c r="QF71" s="1"/>
      <c r="QG71" s="1"/>
      <c r="QH71" s="1"/>
      <c r="QI71" s="1"/>
      <c r="QJ71" s="1"/>
      <c r="QK71" s="1"/>
      <c r="QL71" s="1"/>
      <c r="QM71" s="1"/>
      <c r="QN71" s="1"/>
      <c r="QO71" s="1"/>
      <c r="QP71" s="1"/>
      <c r="QQ71" s="1"/>
      <c r="QR71" s="1"/>
      <c r="QS71" s="1"/>
      <c r="QT71" s="1"/>
      <c r="QU71" s="1"/>
      <c r="QV71" s="1"/>
      <c r="QW71" s="1"/>
      <c r="QX71" s="1"/>
      <c r="QY71" s="1"/>
      <c r="QZ71" s="1"/>
      <c r="RA71" s="1"/>
      <c r="RB71" s="1"/>
      <c r="RC71" s="1"/>
      <c r="RD71" s="1"/>
      <c r="RE71" s="1"/>
      <c r="RF71" s="1"/>
      <c r="RG71" s="1"/>
      <c r="RH71" s="1"/>
      <c r="RI71" s="1"/>
      <c r="RJ71" s="1"/>
      <c r="RK71" s="1"/>
      <c r="RL71" s="1"/>
      <c r="RM71" s="1"/>
      <c r="RN71" s="1"/>
      <c r="RO71" s="1"/>
      <c r="RP71" s="1"/>
      <c r="RQ71" s="1"/>
      <c r="RR71" s="1"/>
      <c r="RS71" s="1"/>
      <c r="RT71" s="1"/>
      <c r="RU71" s="1"/>
      <c r="RV71" s="1"/>
      <c r="RW71" s="1"/>
      <c r="RX71" s="1"/>
      <c r="RY71" s="1"/>
      <c r="RZ71" s="1"/>
      <c r="SA71" s="1"/>
      <c r="SB71" s="1"/>
      <c r="SC71" s="1"/>
      <c r="SD71" s="1"/>
      <c r="SE71" s="1"/>
      <c r="SF71" s="1"/>
      <c r="SG71" s="1"/>
      <c r="SH71" s="1"/>
      <c r="SI71" s="1"/>
      <c r="SJ71" s="1"/>
      <c r="SK71" s="1"/>
      <c r="SL71" s="1"/>
      <c r="SM71" s="1"/>
      <c r="SN71" s="1"/>
      <c r="SO71" s="1"/>
      <c r="SP71" s="1"/>
      <c r="SQ71" s="1"/>
      <c r="SR71" s="1"/>
      <c r="SS71" s="1"/>
      <c r="ST71" s="1"/>
      <c r="SU71" s="1"/>
      <c r="SV71" s="1"/>
      <c r="SW71" s="1"/>
      <c r="SX71" s="1"/>
      <c r="SY71" s="1"/>
      <c r="SZ71" s="1"/>
      <c r="TA71" s="1"/>
      <c r="TB71" s="1"/>
      <c r="TC71" s="1"/>
      <c r="TD71" s="1"/>
      <c r="TE71" s="1"/>
      <c r="TF71" s="1"/>
      <c r="TG71" s="1"/>
      <c r="TH71" s="1"/>
      <c r="TI71" s="1"/>
      <c r="TJ71" s="1"/>
      <c r="TK71" s="1"/>
      <c r="TL71" s="1"/>
      <c r="TM71" s="1"/>
      <c r="TN71" s="1"/>
      <c r="TO71" s="1"/>
      <c r="TP71" s="1"/>
      <c r="TQ71" s="1"/>
      <c r="TR71" s="1"/>
      <c r="TS71" s="1"/>
      <c r="TT71" s="1"/>
      <c r="TU71" s="1"/>
      <c r="TV71" s="1"/>
      <c r="TW71" s="1"/>
      <c r="TX71" s="1"/>
      <c r="TY71" s="1"/>
      <c r="TZ71" s="1"/>
      <c r="UA71" s="1"/>
      <c r="UB71" s="1"/>
      <c r="UC71" s="1"/>
      <c r="UD71" s="1"/>
      <c r="UE71" s="1"/>
      <c r="UF71" s="1"/>
      <c r="UG71" s="1"/>
      <c r="UH71" s="1"/>
      <c r="UI71" s="1"/>
      <c r="UJ71" s="1"/>
      <c r="UK71" s="1"/>
      <c r="UL71" s="1"/>
      <c r="UM71" s="1"/>
      <c r="UN71" s="1"/>
      <c r="UO71" s="1"/>
      <c r="UP71" s="1"/>
      <c r="UQ71" s="1"/>
      <c r="UR71" s="1"/>
      <c r="US71" s="1"/>
      <c r="UT71" s="1"/>
      <c r="UU71" s="1"/>
      <c r="UV71" s="1"/>
      <c r="UW71" s="1"/>
      <c r="UX71" s="1"/>
      <c r="UY71" s="1"/>
      <c r="UZ71" s="1"/>
      <c r="VA71" s="1"/>
      <c r="VB71" s="1"/>
      <c r="VC71" s="1"/>
      <c r="VD71" s="1"/>
      <c r="VE71" s="1"/>
      <c r="VF71" s="1"/>
      <c r="VG71" s="1"/>
      <c r="VH71" s="1"/>
      <c r="VI71" s="1"/>
      <c r="VJ71" s="1"/>
      <c r="VK71" s="1"/>
      <c r="VL71" s="1"/>
      <c r="VM71" s="1"/>
      <c r="VN71" s="1"/>
      <c r="VO71" s="1"/>
      <c r="VP71" s="1"/>
      <c r="VQ71" s="1"/>
      <c r="VR71" s="1"/>
      <c r="VS71" s="1"/>
      <c r="VT71" s="1"/>
      <c r="VU71" s="1"/>
      <c r="VV71" s="1"/>
      <c r="VW71" s="1"/>
      <c r="VX71" s="1"/>
      <c r="VY71" s="1"/>
      <c r="VZ71" s="1"/>
      <c r="WA71" s="1"/>
      <c r="WB71" s="1"/>
      <c r="WC71" s="1"/>
      <c r="WD71" s="1"/>
      <c r="WE71" s="1"/>
      <c r="WF71" s="1"/>
      <c r="WG71" s="1"/>
      <c r="WH71" s="1"/>
      <c r="WI71" s="1"/>
      <c r="WJ71" s="1"/>
      <c r="WK71" s="1"/>
      <c r="WL71" s="1"/>
      <c r="WM71" s="1"/>
      <c r="WN71" s="1"/>
      <c r="WO71" s="1"/>
      <c r="WP71" s="1"/>
      <c r="WQ71" s="1"/>
      <c r="WR71" s="1"/>
      <c r="WS71" s="1"/>
      <c r="WT71" s="1"/>
      <c r="WU71" s="1"/>
      <c r="WV71" s="1"/>
      <c r="WW71" s="1"/>
      <c r="WX71" s="1"/>
      <c r="WY71" s="1"/>
      <c r="WZ71" s="1"/>
      <c r="XA71" s="1"/>
      <c r="XB71" s="1"/>
      <c r="XC71" s="1"/>
      <c r="XD71" s="1"/>
      <c r="XE71" s="1"/>
      <c r="XF71" s="1"/>
      <c r="XG71" s="1"/>
      <c r="XH71" s="1"/>
      <c r="XI71" s="1"/>
      <c r="XJ71" s="1"/>
      <c r="XK71" s="1"/>
      <c r="XL71" s="1"/>
      <c r="XM71" s="1"/>
      <c r="XN71" s="1"/>
      <c r="XO71" s="1"/>
      <c r="XP71" s="1"/>
      <c r="XQ71" s="1"/>
      <c r="XR71" s="1"/>
      <c r="XS71" s="1"/>
      <c r="XT71" s="1"/>
      <c r="XU71" s="1"/>
      <c r="XV71" s="1"/>
      <c r="XW71" s="1"/>
      <c r="XX71" s="1"/>
      <c r="XY71" s="1"/>
      <c r="XZ71" s="1"/>
      <c r="YA71" s="1"/>
      <c r="YB71" s="1"/>
      <c r="YC71" s="1"/>
      <c r="YD71" s="1"/>
      <c r="YE71" s="1"/>
      <c r="YF71" s="1"/>
      <c r="YG71" s="1"/>
      <c r="YH71" s="1"/>
      <c r="YI71" s="1"/>
      <c r="YJ71" s="1"/>
      <c r="YK71" s="1"/>
      <c r="YL71" s="1"/>
      <c r="YM71" s="1"/>
      <c r="YN71" s="1"/>
      <c r="YO71" s="1"/>
      <c r="YP71" s="1"/>
      <c r="YQ71" s="1"/>
      <c r="YR71" s="1"/>
      <c r="YS71" s="1"/>
      <c r="YT71" s="1"/>
      <c r="YU71" s="1"/>
      <c r="YV71" s="1"/>
      <c r="YW71" s="1"/>
      <c r="YX71" s="1"/>
      <c r="YY71" s="1"/>
      <c r="YZ71" s="1"/>
      <c r="ZA71" s="1"/>
      <c r="ZB71" s="1"/>
      <c r="ZC71" s="1"/>
      <c r="ZD71" s="1"/>
      <c r="ZE71" s="1"/>
      <c r="ZF71" s="1"/>
      <c r="ZG71" s="1"/>
      <c r="ZH71" s="1"/>
      <c r="ZI71" s="1"/>
      <c r="ZJ71" s="1"/>
      <c r="ZK71" s="1"/>
      <c r="ZL71" s="1"/>
      <c r="ZM71" s="1"/>
      <c r="ZN71" s="1"/>
      <c r="ZO71" s="1"/>
      <c r="ZP71" s="1"/>
      <c r="ZQ71" s="1"/>
      <c r="ZR71" s="1"/>
      <c r="ZS71" s="1"/>
      <c r="ZT71" s="1"/>
      <c r="ZU71" s="1"/>
      <c r="ZV71" s="1"/>
      <c r="ZW71" s="1"/>
      <c r="ZX71" s="1"/>
      <c r="ZY71" s="1"/>
      <c r="ZZ71" s="1"/>
      <c r="AAA71" s="1"/>
      <c r="AAB71" s="1"/>
      <c r="AAC71" s="1"/>
    </row>
    <row r="72" spans="1:705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</row>
    <row r="73" spans="1:705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</row>
    <row r="74" spans="1:705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</row>
    <row r="75" spans="1:705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</row>
    <row r="76" spans="1:705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</row>
    <row r="77" spans="1:705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</row>
    <row r="78" spans="1:705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</row>
    <row r="79" spans="1:705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</row>
    <row r="80" spans="1:705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</row>
    <row r="81" spans="1:705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</row>
    <row r="82" spans="1:705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</row>
    <row r="83" spans="1:705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</row>
    <row r="84" spans="1:705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</row>
    <row r="85" spans="1:705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</row>
    <row r="86" spans="1:705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</row>
    <row r="87" spans="1:705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  <c r="JE87" s="1"/>
      <c r="JF87" s="1"/>
      <c r="JG87" s="1"/>
      <c r="JH87" s="1"/>
      <c r="JI87" s="1"/>
      <c r="JJ87" s="1"/>
      <c r="JK87" s="1"/>
      <c r="JL87" s="1"/>
      <c r="JM87" s="1"/>
      <c r="JN87" s="1"/>
      <c r="JO87" s="1"/>
      <c r="JP87" s="1"/>
      <c r="JQ87" s="1"/>
      <c r="JR87" s="1"/>
      <c r="JS87" s="1"/>
      <c r="JT87" s="1"/>
      <c r="JU87" s="1"/>
      <c r="JV87" s="1"/>
      <c r="JW87" s="1"/>
      <c r="JX87" s="1"/>
      <c r="JY87" s="1"/>
      <c r="JZ87" s="1"/>
      <c r="KA87" s="1"/>
      <c r="KB87" s="1"/>
      <c r="KC87" s="1"/>
      <c r="KD87" s="1"/>
      <c r="KE87" s="1"/>
      <c r="KF87" s="1"/>
      <c r="KG87" s="1"/>
      <c r="KH87" s="1"/>
      <c r="KI87" s="1"/>
      <c r="KJ87" s="1"/>
      <c r="KK87" s="1"/>
      <c r="KL87" s="1"/>
      <c r="KM87" s="1"/>
      <c r="KN87" s="1"/>
      <c r="KO87" s="1"/>
      <c r="KP87" s="1"/>
      <c r="KQ87" s="1"/>
      <c r="KR87" s="1"/>
      <c r="KS87" s="1"/>
      <c r="KT87" s="1"/>
      <c r="KU87" s="1"/>
      <c r="KV87" s="1"/>
      <c r="KW87" s="1"/>
      <c r="KX87" s="1"/>
      <c r="KY87" s="1"/>
      <c r="KZ87" s="1"/>
      <c r="LA87" s="1"/>
      <c r="LB87" s="1"/>
      <c r="LC87" s="1"/>
      <c r="LD87" s="1"/>
      <c r="LE87" s="1"/>
      <c r="LF87" s="1"/>
      <c r="LG87" s="1"/>
      <c r="LH87" s="1"/>
      <c r="LI87" s="1"/>
      <c r="LJ87" s="1"/>
      <c r="LK87" s="1"/>
      <c r="LL87" s="1"/>
      <c r="LM87" s="1"/>
      <c r="LN87" s="1"/>
      <c r="LO87" s="1"/>
      <c r="LP87" s="1"/>
      <c r="LQ87" s="1"/>
      <c r="LR87" s="1"/>
      <c r="LS87" s="1"/>
      <c r="LT87" s="1"/>
      <c r="LU87" s="1"/>
      <c r="LV87" s="1"/>
      <c r="LW87" s="1"/>
      <c r="LX87" s="1"/>
      <c r="LY87" s="1"/>
      <c r="LZ87" s="1"/>
      <c r="MA87" s="1"/>
      <c r="MB87" s="1"/>
      <c r="MC87" s="1"/>
      <c r="MD87" s="1"/>
      <c r="ME87" s="1"/>
      <c r="MF87" s="1"/>
      <c r="MG87" s="1"/>
      <c r="MH87" s="1"/>
      <c r="MI87" s="1"/>
      <c r="MJ87" s="1"/>
      <c r="MK87" s="1"/>
      <c r="ML87" s="1"/>
      <c r="MM87" s="1"/>
      <c r="MN87" s="1"/>
      <c r="MO87" s="1"/>
      <c r="MP87" s="1"/>
      <c r="MQ87" s="1"/>
      <c r="MR87" s="1"/>
      <c r="MS87" s="1"/>
      <c r="MT87" s="1"/>
      <c r="MU87" s="1"/>
      <c r="MV87" s="1"/>
      <c r="MW87" s="1"/>
      <c r="MX87" s="1"/>
      <c r="MY87" s="1"/>
      <c r="MZ87" s="1"/>
      <c r="NA87" s="1"/>
      <c r="NB87" s="1"/>
      <c r="NC87" s="1"/>
      <c r="ND87" s="1"/>
      <c r="NE87" s="1"/>
      <c r="NF87" s="1"/>
      <c r="NG87" s="1"/>
      <c r="NH87" s="1"/>
      <c r="NI87" s="1"/>
      <c r="NJ87" s="1"/>
      <c r="NK87" s="1"/>
      <c r="NL87" s="1"/>
      <c r="NM87" s="1"/>
      <c r="NN87" s="1"/>
      <c r="NO87" s="1"/>
      <c r="NP87" s="1"/>
      <c r="NQ87" s="1"/>
      <c r="NR87" s="1"/>
      <c r="NS87" s="1"/>
      <c r="NT87" s="1"/>
      <c r="NU87" s="1"/>
      <c r="NV87" s="1"/>
      <c r="NW87" s="1"/>
      <c r="NX87" s="1"/>
      <c r="NY87" s="1"/>
      <c r="NZ87" s="1"/>
      <c r="OA87" s="1"/>
      <c r="OB87" s="1"/>
      <c r="OC87" s="1"/>
      <c r="OD87" s="1"/>
      <c r="OE87" s="1"/>
      <c r="OF87" s="1"/>
      <c r="OG87" s="1"/>
      <c r="OH87" s="1"/>
      <c r="OI87" s="1"/>
      <c r="OJ87" s="1"/>
      <c r="OK87" s="1"/>
      <c r="OL87" s="1"/>
      <c r="OM87" s="1"/>
      <c r="ON87" s="1"/>
      <c r="OO87" s="1"/>
      <c r="OP87" s="1"/>
      <c r="OQ87" s="1"/>
      <c r="OR87" s="1"/>
      <c r="OS87" s="1"/>
      <c r="OT87" s="1"/>
      <c r="OU87" s="1"/>
      <c r="OV87" s="1"/>
      <c r="OW87" s="1"/>
      <c r="OX87" s="1"/>
      <c r="OY87" s="1"/>
      <c r="OZ87" s="1"/>
      <c r="PA87" s="1"/>
      <c r="PB87" s="1"/>
      <c r="PC87" s="1"/>
      <c r="PD87" s="1"/>
      <c r="PE87" s="1"/>
      <c r="PF87" s="1"/>
      <c r="PG87" s="1"/>
      <c r="PH87" s="1"/>
      <c r="PI87" s="1"/>
      <c r="PJ87" s="1"/>
      <c r="PK87" s="1"/>
      <c r="PL87" s="1"/>
      <c r="PM87" s="1"/>
      <c r="PN87" s="1"/>
      <c r="PO87" s="1"/>
      <c r="PP87" s="1"/>
      <c r="PQ87" s="1"/>
      <c r="PR87" s="1"/>
      <c r="PS87" s="1"/>
      <c r="PT87" s="1"/>
      <c r="PU87" s="1"/>
      <c r="PV87" s="1"/>
      <c r="PW87" s="1"/>
      <c r="PX87" s="1"/>
      <c r="PY87" s="1"/>
      <c r="PZ87" s="1"/>
      <c r="QA87" s="1"/>
      <c r="QB87" s="1"/>
      <c r="QC87" s="1"/>
      <c r="QD87" s="1"/>
      <c r="QE87" s="1"/>
      <c r="QF87" s="1"/>
      <c r="QG87" s="1"/>
      <c r="QH87" s="1"/>
      <c r="QI87" s="1"/>
      <c r="QJ87" s="1"/>
      <c r="QK87" s="1"/>
      <c r="QL87" s="1"/>
      <c r="QM87" s="1"/>
      <c r="QN87" s="1"/>
      <c r="QO87" s="1"/>
      <c r="QP87" s="1"/>
      <c r="QQ87" s="1"/>
      <c r="QR87" s="1"/>
      <c r="QS87" s="1"/>
      <c r="QT87" s="1"/>
      <c r="QU87" s="1"/>
      <c r="QV87" s="1"/>
      <c r="QW87" s="1"/>
      <c r="QX87" s="1"/>
      <c r="QY87" s="1"/>
      <c r="QZ87" s="1"/>
      <c r="RA87" s="1"/>
      <c r="RB87" s="1"/>
      <c r="RC87" s="1"/>
      <c r="RD87" s="1"/>
      <c r="RE87" s="1"/>
      <c r="RF87" s="1"/>
      <c r="RG87" s="1"/>
      <c r="RH87" s="1"/>
      <c r="RI87" s="1"/>
      <c r="RJ87" s="1"/>
      <c r="RK87" s="1"/>
      <c r="RL87" s="1"/>
      <c r="RM87" s="1"/>
      <c r="RN87" s="1"/>
      <c r="RO87" s="1"/>
      <c r="RP87" s="1"/>
      <c r="RQ87" s="1"/>
      <c r="RR87" s="1"/>
      <c r="RS87" s="1"/>
      <c r="RT87" s="1"/>
      <c r="RU87" s="1"/>
      <c r="RV87" s="1"/>
      <c r="RW87" s="1"/>
      <c r="RX87" s="1"/>
      <c r="RY87" s="1"/>
      <c r="RZ87" s="1"/>
      <c r="SA87" s="1"/>
      <c r="SB87" s="1"/>
      <c r="SC87" s="1"/>
      <c r="SD87" s="1"/>
      <c r="SE87" s="1"/>
      <c r="SF87" s="1"/>
      <c r="SG87" s="1"/>
      <c r="SH87" s="1"/>
      <c r="SI87" s="1"/>
      <c r="SJ87" s="1"/>
      <c r="SK87" s="1"/>
      <c r="SL87" s="1"/>
      <c r="SM87" s="1"/>
      <c r="SN87" s="1"/>
      <c r="SO87" s="1"/>
      <c r="SP87" s="1"/>
      <c r="SQ87" s="1"/>
      <c r="SR87" s="1"/>
      <c r="SS87" s="1"/>
      <c r="ST87" s="1"/>
      <c r="SU87" s="1"/>
      <c r="SV87" s="1"/>
      <c r="SW87" s="1"/>
      <c r="SX87" s="1"/>
      <c r="SY87" s="1"/>
      <c r="SZ87" s="1"/>
      <c r="TA87" s="1"/>
      <c r="TB87" s="1"/>
      <c r="TC87" s="1"/>
      <c r="TD87" s="1"/>
      <c r="TE87" s="1"/>
      <c r="TF87" s="1"/>
      <c r="TG87" s="1"/>
      <c r="TH87" s="1"/>
      <c r="TI87" s="1"/>
      <c r="TJ87" s="1"/>
      <c r="TK87" s="1"/>
      <c r="TL87" s="1"/>
      <c r="TM87" s="1"/>
      <c r="TN87" s="1"/>
      <c r="TO87" s="1"/>
      <c r="TP87" s="1"/>
      <c r="TQ87" s="1"/>
      <c r="TR87" s="1"/>
      <c r="TS87" s="1"/>
      <c r="TT87" s="1"/>
      <c r="TU87" s="1"/>
      <c r="TV87" s="1"/>
      <c r="TW87" s="1"/>
      <c r="TX87" s="1"/>
      <c r="TY87" s="1"/>
      <c r="TZ87" s="1"/>
      <c r="UA87" s="1"/>
      <c r="UB87" s="1"/>
      <c r="UC87" s="1"/>
      <c r="UD87" s="1"/>
      <c r="UE87" s="1"/>
      <c r="UF87" s="1"/>
      <c r="UG87" s="1"/>
      <c r="UH87" s="1"/>
      <c r="UI87" s="1"/>
      <c r="UJ87" s="1"/>
      <c r="UK87" s="1"/>
      <c r="UL87" s="1"/>
      <c r="UM87" s="1"/>
      <c r="UN87" s="1"/>
      <c r="UO87" s="1"/>
      <c r="UP87" s="1"/>
      <c r="UQ87" s="1"/>
      <c r="UR87" s="1"/>
      <c r="US87" s="1"/>
      <c r="UT87" s="1"/>
      <c r="UU87" s="1"/>
      <c r="UV87" s="1"/>
      <c r="UW87" s="1"/>
      <c r="UX87" s="1"/>
      <c r="UY87" s="1"/>
      <c r="UZ87" s="1"/>
      <c r="VA87" s="1"/>
      <c r="VB87" s="1"/>
      <c r="VC87" s="1"/>
      <c r="VD87" s="1"/>
      <c r="VE87" s="1"/>
      <c r="VF87" s="1"/>
      <c r="VG87" s="1"/>
      <c r="VH87" s="1"/>
      <c r="VI87" s="1"/>
      <c r="VJ87" s="1"/>
      <c r="VK87" s="1"/>
      <c r="VL87" s="1"/>
      <c r="VM87" s="1"/>
      <c r="VN87" s="1"/>
      <c r="VO87" s="1"/>
      <c r="VP87" s="1"/>
      <c r="VQ87" s="1"/>
      <c r="VR87" s="1"/>
      <c r="VS87" s="1"/>
      <c r="VT87" s="1"/>
      <c r="VU87" s="1"/>
      <c r="VV87" s="1"/>
      <c r="VW87" s="1"/>
      <c r="VX87" s="1"/>
      <c r="VY87" s="1"/>
      <c r="VZ87" s="1"/>
      <c r="WA87" s="1"/>
      <c r="WB87" s="1"/>
      <c r="WC87" s="1"/>
      <c r="WD87" s="1"/>
      <c r="WE87" s="1"/>
      <c r="WF87" s="1"/>
      <c r="WG87" s="1"/>
      <c r="WH87" s="1"/>
      <c r="WI87" s="1"/>
      <c r="WJ87" s="1"/>
      <c r="WK87" s="1"/>
      <c r="WL87" s="1"/>
      <c r="WM87" s="1"/>
      <c r="WN87" s="1"/>
      <c r="WO87" s="1"/>
      <c r="WP87" s="1"/>
      <c r="WQ87" s="1"/>
      <c r="WR87" s="1"/>
      <c r="WS87" s="1"/>
      <c r="WT87" s="1"/>
      <c r="WU87" s="1"/>
      <c r="WV87" s="1"/>
      <c r="WW87" s="1"/>
      <c r="WX87" s="1"/>
      <c r="WY87" s="1"/>
      <c r="WZ87" s="1"/>
      <c r="XA87" s="1"/>
      <c r="XB87" s="1"/>
      <c r="XC87" s="1"/>
      <c r="XD87" s="1"/>
      <c r="XE87" s="1"/>
      <c r="XF87" s="1"/>
      <c r="XG87" s="1"/>
      <c r="XH87" s="1"/>
      <c r="XI87" s="1"/>
      <c r="XJ87" s="1"/>
      <c r="XK87" s="1"/>
      <c r="XL87" s="1"/>
      <c r="XM87" s="1"/>
      <c r="XN87" s="1"/>
      <c r="XO87" s="1"/>
      <c r="XP87" s="1"/>
      <c r="XQ87" s="1"/>
      <c r="XR87" s="1"/>
      <c r="XS87" s="1"/>
      <c r="XT87" s="1"/>
      <c r="XU87" s="1"/>
      <c r="XV87" s="1"/>
      <c r="XW87" s="1"/>
      <c r="XX87" s="1"/>
      <c r="XY87" s="1"/>
      <c r="XZ87" s="1"/>
      <c r="YA87" s="1"/>
      <c r="YB87" s="1"/>
      <c r="YC87" s="1"/>
      <c r="YD87" s="1"/>
      <c r="YE87" s="1"/>
      <c r="YF87" s="1"/>
      <c r="YG87" s="1"/>
      <c r="YH87" s="1"/>
      <c r="YI87" s="1"/>
      <c r="YJ87" s="1"/>
      <c r="YK87" s="1"/>
      <c r="YL87" s="1"/>
      <c r="YM87" s="1"/>
      <c r="YN87" s="1"/>
      <c r="YO87" s="1"/>
      <c r="YP87" s="1"/>
      <c r="YQ87" s="1"/>
      <c r="YR87" s="1"/>
      <c r="YS87" s="1"/>
      <c r="YT87" s="1"/>
      <c r="YU87" s="1"/>
      <c r="YV87" s="1"/>
      <c r="YW87" s="1"/>
      <c r="YX87" s="1"/>
      <c r="YY87" s="1"/>
      <c r="YZ87" s="1"/>
      <c r="ZA87" s="1"/>
      <c r="ZB87" s="1"/>
      <c r="ZC87" s="1"/>
      <c r="ZD87" s="1"/>
      <c r="ZE87" s="1"/>
      <c r="ZF87" s="1"/>
      <c r="ZG87" s="1"/>
      <c r="ZH87" s="1"/>
      <c r="ZI87" s="1"/>
      <c r="ZJ87" s="1"/>
      <c r="ZK87" s="1"/>
      <c r="ZL87" s="1"/>
      <c r="ZM87" s="1"/>
      <c r="ZN87" s="1"/>
      <c r="ZO87" s="1"/>
      <c r="ZP87" s="1"/>
      <c r="ZQ87" s="1"/>
      <c r="ZR87" s="1"/>
      <c r="ZS87" s="1"/>
      <c r="ZT87" s="1"/>
      <c r="ZU87" s="1"/>
      <c r="ZV87" s="1"/>
      <c r="ZW87" s="1"/>
      <c r="ZX87" s="1"/>
      <c r="ZY87" s="1"/>
      <c r="ZZ87" s="1"/>
      <c r="AAA87" s="1"/>
      <c r="AAB87" s="1"/>
      <c r="AAC87" s="1"/>
    </row>
    <row r="88" spans="1:705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</row>
    <row r="89" spans="1:705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</row>
    <row r="90" spans="1:705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  <c r="SP90" s="1"/>
      <c r="SQ90" s="1"/>
      <c r="SR90" s="1"/>
      <c r="SS90" s="1"/>
      <c r="ST90" s="1"/>
      <c r="SU90" s="1"/>
      <c r="SV90" s="1"/>
      <c r="SW90" s="1"/>
      <c r="SX90" s="1"/>
      <c r="SY90" s="1"/>
      <c r="SZ90" s="1"/>
      <c r="TA90" s="1"/>
      <c r="TB90" s="1"/>
      <c r="TC90" s="1"/>
      <c r="TD90" s="1"/>
      <c r="TE90" s="1"/>
      <c r="TF90" s="1"/>
      <c r="TG90" s="1"/>
      <c r="TH90" s="1"/>
      <c r="TI90" s="1"/>
      <c r="TJ90" s="1"/>
      <c r="TK90" s="1"/>
      <c r="TL90" s="1"/>
      <c r="TM90" s="1"/>
      <c r="TN90" s="1"/>
      <c r="TO90" s="1"/>
      <c r="TP90" s="1"/>
      <c r="TQ90" s="1"/>
      <c r="TR90" s="1"/>
      <c r="TS90" s="1"/>
      <c r="TT90" s="1"/>
      <c r="TU90" s="1"/>
      <c r="TV90" s="1"/>
      <c r="TW90" s="1"/>
      <c r="TX90" s="1"/>
      <c r="TY90" s="1"/>
      <c r="TZ90" s="1"/>
      <c r="UA90" s="1"/>
      <c r="UB90" s="1"/>
      <c r="UC90" s="1"/>
      <c r="UD90" s="1"/>
      <c r="UE90" s="1"/>
      <c r="UF90" s="1"/>
      <c r="UG90" s="1"/>
      <c r="UH90" s="1"/>
      <c r="UI90" s="1"/>
      <c r="UJ90" s="1"/>
      <c r="UK90" s="1"/>
      <c r="UL90" s="1"/>
      <c r="UM90" s="1"/>
      <c r="UN90" s="1"/>
      <c r="UO90" s="1"/>
      <c r="UP90" s="1"/>
      <c r="UQ90" s="1"/>
      <c r="UR90" s="1"/>
      <c r="US90" s="1"/>
      <c r="UT90" s="1"/>
      <c r="UU90" s="1"/>
      <c r="UV90" s="1"/>
      <c r="UW90" s="1"/>
      <c r="UX90" s="1"/>
      <c r="UY90" s="1"/>
      <c r="UZ90" s="1"/>
      <c r="VA90" s="1"/>
      <c r="VB90" s="1"/>
      <c r="VC90" s="1"/>
      <c r="VD90" s="1"/>
      <c r="VE90" s="1"/>
      <c r="VF90" s="1"/>
      <c r="VG90" s="1"/>
      <c r="VH90" s="1"/>
      <c r="VI90" s="1"/>
      <c r="VJ90" s="1"/>
      <c r="VK90" s="1"/>
      <c r="VL90" s="1"/>
      <c r="VM90" s="1"/>
      <c r="VN90" s="1"/>
      <c r="VO90" s="1"/>
      <c r="VP90" s="1"/>
      <c r="VQ90" s="1"/>
      <c r="VR90" s="1"/>
      <c r="VS90" s="1"/>
      <c r="VT90" s="1"/>
      <c r="VU90" s="1"/>
      <c r="VV90" s="1"/>
      <c r="VW90" s="1"/>
      <c r="VX90" s="1"/>
      <c r="VY90" s="1"/>
      <c r="VZ90" s="1"/>
      <c r="WA90" s="1"/>
      <c r="WB90" s="1"/>
      <c r="WC90" s="1"/>
      <c r="WD90" s="1"/>
      <c r="WE90" s="1"/>
      <c r="WF90" s="1"/>
      <c r="WG90" s="1"/>
      <c r="WH90" s="1"/>
      <c r="WI90" s="1"/>
      <c r="WJ90" s="1"/>
      <c r="WK90" s="1"/>
      <c r="WL90" s="1"/>
      <c r="WM90" s="1"/>
      <c r="WN90" s="1"/>
      <c r="WO90" s="1"/>
      <c r="WP90" s="1"/>
      <c r="WQ90" s="1"/>
      <c r="WR90" s="1"/>
      <c r="WS90" s="1"/>
      <c r="WT90" s="1"/>
      <c r="WU90" s="1"/>
      <c r="WV90" s="1"/>
      <c r="WW90" s="1"/>
      <c r="WX90" s="1"/>
      <c r="WY90" s="1"/>
      <c r="WZ90" s="1"/>
      <c r="XA90" s="1"/>
      <c r="XB90" s="1"/>
      <c r="XC90" s="1"/>
      <c r="XD90" s="1"/>
      <c r="XE90" s="1"/>
      <c r="XF90" s="1"/>
      <c r="XG90" s="1"/>
      <c r="XH90" s="1"/>
      <c r="XI90" s="1"/>
      <c r="XJ90" s="1"/>
      <c r="XK90" s="1"/>
      <c r="XL90" s="1"/>
      <c r="XM90" s="1"/>
      <c r="XN90" s="1"/>
      <c r="XO90" s="1"/>
      <c r="XP90" s="1"/>
      <c r="XQ90" s="1"/>
      <c r="XR90" s="1"/>
      <c r="XS90" s="1"/>
      <c r="XT90" s="1"/>
      <c r="XU90" s="1"/>
      <c r="XV90" s="1"/>
      <c r="XW90" s="1"/>
      <c r="XX90" s="1"/>
      <c r="XY90" s="1"/>
      <c r="XZ90" s="1"/>
      <c r="YA90" s="1"/>
      <c r="YB90" s="1"/>
      <c r="YC90" s="1"/>
      <c r="YD90" s="1"/>
      <c r="YE90" s="1"/>
      <c r="YF90" s="1"/>
      <c r="YG90" s="1"/>
      <c r="YH90" s="1"/>
      <c r="YI90" s="1"/>
      <c r="YJ90" s="1"/>
      <c r="YK90" s="1"/>
      <c r="YL90" s="1"/>
      <c r="YM90" s="1"/>
      <c r="YN90" s="1"/>
      <c r="YO90" s="1"/>
      <c r="YP90" s="1"/>
      <c r="YQ90" s="1"/>
      <c r="YR90" s="1"/>
      <c r="YS90" s="1"/>
      <c r="YT90" s="1"/>
      <c r="YU90" s="1"/>
      <c r="YV90" s="1"/>
      <c r="YW90" s="1"/>
      <c r="YX90" s="1"/>
      <c r="YY90" s="1"/>
      <c r="YZ90" s="1"/>
      <c r="ZA90" s="1"/>
      <c r="ZB90" s="1"/>
      <c r="ZC90" s="1"/>
      <c r="ZD90" s="1"/>
      <c r="ZE90" s="1"/>
      <c r="ZF90" s="1"/>
      <c r="ZG90" s="1"/>
      <c r="ZH90" s="1"/>
      <c r="ZI90" s="1"/>
      <c r="ZJ90" s="1"/>
      <c r="ZK90" s="1"/>
      <c r="ZL90" s="1"/>
      <c r="ZM90" s="1"/>
      <c r="ZN90" s="1"/>
      <c r="ZO90" s="1"/>
      <c r="ZP90" s="1"/>
      <c r="ZQ90" s="1"/>
      <c r="ZR90" s="1"/>
      <c r="ZS90" s="1"/>
      <c r="ZT90" s="1"/>
      <c r="ZU90" s="1"/>
      <c r="ZV90" s="1"/>
      <c r="ZW90" s="1"/>
      <c r="ZX90" s="1"/>
      <c r="ZY90" s="1"/>
      <c r="ZZ90" s="1"/>
      <c r="AAA90" s="1"/>
      <c r="AAB90" s="1"/>
      <c r="AAC90" s="1"/>
    </row>
    <row r="91" spans="1:705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  <c r="SP91" s="1"/>
      <c r="SQ91" s="1"/>
      <c r="SR91" s="1"/>
      <c r="SS91" s="1"/>
      <c r="ST91" s="1"/>
      <c r="SU91" s="1"/>
      <c r="SV91" s="1"/>
      <c r="SW91" s="1"/>
      <c r="SX91" s="1"/>
      <c r="SY91" s="1"/>
      <c r="SZ91" s="1"/>
      <c r="TA91" s="1"/>
      <c r="TB91" s="1"/>
      <c r="TC91" s="1"/>
      <c r="TD91" s="1"/>
      <c r="TE91" s="1"/>
      <c r="TF91" s="1"/>
      <c r="TG91" s="1"/>
      <c r="TH91" s="1"/>
      <c r="TI91" s="1"/>
      <c r="TJ91" s="1"/>
      <c r="TK91" s="1"/>
      <c r="TL91" s="1"/>
      <c r="TM91" s="1"/>
      <c r="TN91" s="1"/>
      <c r="TO91" s="1"/>
      <c r="TP91" s="1"/>
      <c r="TQ91" s="1"/>
      <c r="TR91" s="1"/>
      <c r="TS91" s="1"/>
      <c r="TT91" s="1"/>
      <c r="TU91" s="1"/>
      <c r="TV91" s="1"/>
      <c r="TW91" s="1"/>
      <c r="TX91" s="1"/>
      <c r="TY91" s="1"/>
      <c r="TZ91" s="1"/>
      <c r="UA91" s="1"/>
      <c r="UB91" s="1"/>
      <c r="UC91" s="1"/>
      <c r="UD91" s="1"/>
      <c r="UE91" s="1"/>
      <c r="UF91" s="1"/>
      <c r="UG91" s="1"/>
      <c r="UH91" s="1"/>
      <c r="UI91" s="1"/>
      <c r="UJ91" s="1"/>
      <c r="UK91" s="1"/>
      <c r="UL91" s="1"/>
      <c r="UM91" s="1"/>
      <c r="UN91" s="1"/>
      <c r="UO91" s="1"/>
      <c r="UP91" s="1"/>
      <c r="UQ91" s="1"/>
      <c r="UR91" s="1"/>
      <c r="US91" s="1"/>
      <c r="UT91" s="1"/>
      <c r="UU91" s="1"/>
      <c r="UV91" s="1"/>
      <c r="UW91" s="1"/>
      <c r="UX91" s="1"/>
      <c r="UY91" s="1"/>
      <c r="UZ91" s="1"/>
      <c r="VA91" s="1"/>
      <c r="VB91" s="1"/>
      <c r="VC91" s="1"/>
      <c r="VD91" s="1"/>
      <c r="VE91" s="1"/>
      <c r="VF91" s="1"/>
      <c r="VG91" s="1"/>
      <c r="VH91" s="1"/>
      <c r="VI91" s="1"/>
      <c r="VJ91" s="1"/>
      <c r="VK91" s="1"/>
      <c r="VL91" s="1"/>
      <c r="VM91" s="1"/>
      <c r="VN91" s="1"/>
      <c r="VO91" s="1"/>
      <c r="VP91" s="1"/>
      <c r="VQ91" s="1"/>
      <c r="VR91" s="1"/>
      <c r="VS91" s="1"/>
      <c r="VT91" s="1"/>
      <c r="VU91" s="1"/>
      <c r="VV91" s="1"/>
      <c r="VW91" s="1"/>
      <c r="VX91" s="1"/>
      <c r="VY91" s="1"/>
      <c r="VZ91" s="1"/>
      <c r="WA91" s="1"/>
      <c r="WB91" s="1"/>
      <c r="WC91" s="1"/>
      <c r="WD91" s="1"/>
      <c r="WE91" s="1"/>
      <c r="WF91" s="1"/>
      <c r="WG91" s="1"/>
      <c r="WH91" s="1"/>
      <c r="WI91" s="1"/>
      <c r="WJ91" s="1"/>
      <c r="WK91" s="1"/>
      <c r="WL91" s="1"/>
      <c r="WM91" s="1"/>
      <c r="WN91" s="1"/>
      <c r="WO91" s="1"/>
      <c r="WP91" s="1"/>
      <c r="WQ91" s="1"/>
      <c r="WR91" s="1"/>
      <c r="WS91" s="1"/>
      <c r="WT91" s="1"/>
      <c r="WU91" s="1"/>
      <c r="WV91" s="1"/>
      <c r="WW91" s="1"/>
      <c r="WX91" s="1"/>
      <c r="WY91" s="1"/>
      <c r="WZ91" s="1"/>
      <c r="XA91" s="1"/>
      <c r="XB91" s="1"/>
      <c r="XC91" s="1"/>
      <c r="XD91" s="1"/>
      <c r="XE91" s="1"/>
      <c r="XF91" s="1"/>
      <c r="XG91" s="1"/>
      <c r="XH91" s="1"/>
      <c r="XI91" s="1"/>
      <c r="XJ91" s="1"/>
      <c r="XK91" s="1"/>
      <c r="XL91" s="1"/>
      <c r="XM91" s="1"/>
      <c r="XN91" s="1"/>
      <c r="XO91" s="1"/>
      <c r="XP91" s="1"/>
      <c r="XQ91" s="1"/>
      <c r="XR91" s="1"/>
      <c r="XS91" s="1"/>
      <c r="XT91" s="1"/>
      <c r="XU91" s="1"/>
      <c r="XV91" s="1"/>
      <c r="XW91" s="1"/>
      <c r="XX91" s="1"/>
      <c r="XY91" s="1"/>
      <c r="XZ91" s="1"/>
      <c r="YA91" s="1"/>
      <c r="YB91" s="1"/>
      <c r="YC91" s="1"/>
      <c r="YD91" s="1"/>
      <c r="YE91" s="1"/>
      <c r="YF91" s="1"/>
      <c r="YG91" s="1"/>
      <c r="YH91" s="1"/>
      <c r="YI91" s="1"/>
      <c r="YJ91" s="1"/>
      <c r="YK91" s="1"/>
      <c r="YL91" s="1"/>
      <c r="YM91" s="1"/>
      <c r="YN91" s="1"/>
      <c r="YO91" s="1"/>
      <c r="YP91" s="1"/>
      <c r="YQ91" s="1"/>
      <c r="YR91" s="1"/>
      <c r="YS91" s="1"/>
      <c r="YT91" s="1"/>
      <c r="YU91" s="1"/>
      <c r="YV91" s="1"/>
      <c r="YW91" s="1"/>
      <c r="YX91" s="1"/>
      <c r="YY91" s="1"/>
      <c r="YZ91" s="1"/>
      <c r="ZA91" s="1"/>
      <c r="ZB91" s="1"/>
      <c r="ZC91" s="1"/>
      <c r="ZD91" s="1"/>
      <c r="ZE91" s="1"/>
      <c r="ZF91" s="1"/>
      <c r="ZG91" s="1"/>
      <c r="ZH91" s="1"/>
      <c r="ZI91" s="1"/>
      <c r="ZJ91" s="1"/>
      <c r="ZK91" s="1"/>
      <c r="ZL91" s="1"/>
      <c r="ZM91" s="1"/>
      <c r="ZN91" s="1"/>
      <c r="ZO91" s="1"/>
      <c r="ZP91" s="1"/>
      <c r="ZQ91" s="1"/>
      <c r="ZR91" s="1"/>
      <c r="ZS91" s="1"/>
      <c r="ZT91" s="1"/>
      <c r="ZU91" s="1"/>
      <c r="ZV91" s="1"/>
      <c r="ZW91" s="1"/>
      <c r="ZX91" s="1"/>
      <c r="ZY91" s="1"/>
      <c r="ZZ91" s="1"/>
      <c r="AAA91" s="1"/>
      <c r="AAB91" s="1"/>
      <c r="AAC91" s="1"/>
    </row>
    <row r="92" spans="1:705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  <c r="SP92" s="1"/>
      <c r="SQ92" s="1"/>
      <c r="SR92" s="1"/>
      <c r="SS92" s="1"/>
      <c r="ST92" s="1"/>
      <c r="SU92" s="1"/>
      <c r="SV92" s="1"/>
      <c r="SW92" s="1"/>
      <c r="SX92" s="1"/>
      <c r="SY92" s="1"/>
      <c r="SZ92" s="1"/>
      <c r="TA92" s="1"/>
      <c r="TB92" s="1"/>
      <c r="TC92" s="1"/>
      <c r="TD92" s="1"/>
      <c r="TE92" s="1"/>
      <c r="TF92" s="1"/>
      <c r="TG92" s="1"/>
      <c r="TH92" s="1"/>
      <c r="TI92" s="1"/>
      <c r="TJ92" s="1"/>
      <c r="TK92" s="1"/>
      <c r="TL92" s="1"/>
      <c r="TM92" s="1"/>
      <c r="TN92" s="1"/>
      <c r="TO92" s="1"/>
      <c r="TP92" s="1"/>
      <c r="TQ92" s="1"/>
      <c r="TR92" s="1"/>
      <c r="TS92" s="1"/>
      <c r="TT92" s="1"/>
      <c r="TU92" s="1"/>
      <c r="TV92" s="1"/>
      <c r="TW92" s="1"/>
      <c r="TX92" s="1"/>
      <c r="TY92" s="1"/>
      <c r="TZ92" s="1"/>
      <c r="UA92" s="1"/>
      <c r="UB92" s="1"/>
      <c r="UC92" s="1"/>
      <c r="UD92" s="1"/>
      <c r="UE92" s="1"/>
      <c r="UF92" s="1"/>
      <c r="UG92" s="1"/>
      <c r="UH92" s="1"/>
      <c r="UI92" s="1"/>
      <c r="UJ92" s="1"/>
      <c r="UK92" s="1"/>
      <c r="UL92" s="1"/>
      <c r="UM92" s="1"/>
      <c r="UN92" s="1"/>
      <c r="UO92" s="1"/>
      <c r="UP92" s="1"/>
      <c r="UQ92" s="1"/>
      <c r="UR92" s="1"/>
      <c r="US92" s="1"/>
      <c r="UT92" s="1"/>
      <c r="UU92" s="1"/>
      <c r="UV92" s="1"/>
      <c r="UW92" s="1"/>
      <c r="UX92" s="1"/>
      <c r="UY92" s="1"/>
      <c r="UZ92" s="1"/>
      <c r="VA92" s="1"/>
      <c r="VB92" s="1"/>
      <c r="VC92" s="1"/>
      <c r="VD92" s="1"/>
      <c r="VE92" s="1"/>
      <c r="VF92" s="1"/>
      <c r="VG92" s="1"/>
      <c r="VH92" s="1"/>
      <c r="VI92" s="1"/>
      <c r="VJ92" s="1"/>
      <c r="VK92" s="1"/>
      <c r="VL92" s="1"/>
      <c r="VM92" s="1"/>
      <c r="VN92" s="1"/>
      <c r="VO92" s="1"/>
      <c r="VP92" s="1"/>
      <c r="VQ92" s="1"/>
      <c r="VR92" s="1"/>
      <c r="VS92" s="1"/>
      <c r="VT92" s="1"/>
      <c r="VU92" s="1"/>
      <c r="VV92" s="1"/>
      <c r="VW92" s="1"/>
      <c r="VX92" s="1"/>
      <c r="VY92" s="1"/>
      <c r="VZ92" s="1"/>
      <c r="WA92" s="1"/>
      <c r="WB92" s="1"/>
      <c r="WC92" s="1"/>
      <c r="WD92" s="1"/>
      <c r="WE92" s="1"/>
      <c r="WF92" s="1"/>
      <c r="WG92" s="1"/>
      <c r="WH92" s="1"/>
      <c r="WI92" s="1"/>
      <c r="WJ92" s="1"/>
      <c r="WK92" s="1"/>
      <c r="WL92" s="1"/>
      <c r="WM92" s="1"/>
      <c r="WN92" s="1"/>
      <c r="WO92" s="1"/>
      <c r="WP92" s="1"/>
      <c r="WQ92" s="1"/>
      <c r="WR92" s="1"/>
      <c r="WS92" s="1"/>
      <c r="WT92" s="1"/>
      <c r="WU92" s="1"/>
      <c r="WV92" s="1"/>
      <c r="WW92" s="1"/>
      <c r="WX92" s="1"/>
      <c r="WY92" s="1"/>
      <c r="WZ92" s="1"/>
      <c r="XA92" s="1"/>
      <c r="XB92" s="1"/>
      <c r="XC92" s="1"/>
      <c r="XD92" s="1"/>
      <c r="XE92" s="1"/>
      <c r="XF92" s="1"/>
      <c r="XG92" s="1"/>
      <c r="XH92" s="1"/>
      <c r="XI92" s="1"/>
      <c r="XJ92" s="1"/>
      <c r="XK92" s="1"/>
      <c r="XL92" s="1"/>
      <c r="XM92" s="1"/>
      <c r="XN92" s="1"/>
      <c r="XO92" s="1"/>
      <c r="XP92" s="1"/>
      <c r="XQ92" s="1"/>
      <c r="XR92" s="1"/>
      <c r="XS92" s="1"/>
      <c r="XT92" s="1"/>
      <c r="XU92" s="1"/>
      <c r="XV92" s="1"/>
      <c r="XW92" s="1"/>
      <c r="XX92" s="1"/>
      <c r="XY92" s="1"/>
      <c r="XZ92" s="1"/>
      <c r="YA92" s="1"/>
      <c r="YB92" s="1"/>
      <c r="YC92" s="1"/>
      <c r="YD92" s="1"/>
      <c r="YE92" s="1"/>
      <c r="YF92" s="1"/>
      <c r="YG92" s="1"/>
      <c r="YH92" s="1"/>
      <c r="YI92" s="1"/>
      <c r="YJ92" s="1"/>
      <c r="YK92" s="1"/>
      <c r="YL92" s="1"/>
      <c r="YM92" s="1"/>
      <c r="YN92" s="1"/>
      <c r="YO92" s="1"/>
      <c r="YP92" s="1"/>
      <c r="YQ92" s="1"/>
      <c r="YR92" s="1"/>
      <c r="YS92" s="1"/>
      <c r="YT92" s="1"/>
      <c r="YU92" s="1"/>
      <c r="YV92" s="1"/>
      <c r="YW92" s="1"/>
      <c r="YX92" s="1"/>
      <c r="YY92" s="1"/>
      <c r="YZ92" s="1"/>
      <c r="ZA92" s="1"/>
      <c r="ZB92" s="1"/>
      <c r="ZC92" s="1"/>
      <c r="ZD92" s="1"/>
      <c r="ZE92" s="1"/>
      <c r="ZF92" s="1"/>
      <c r="ZG92" s="1"/>
      <c r="ZH92" s="1"/>
      <c r="ZI92" s="1"/>
      <c r="ZJ92" s="1"/>
      <c r="ZK92" s="1"/>
      <c r="ZL92" s="1"/>
      <c r="ZM92" s="1"/>
      <c r="ZN92" s="1"/>
      <c r="ZO92" s="1"/>
      <c r="ZP92" s="1"/>
      <c r="ZQ92" s="1"/>
      <c r="ZR92" s="1"/>
      <c r="ZS92" s="1"/>
      <c r="ZT92" s="1"/>
      <c r="ZU92" s="1"/>
      <c r="ZV92" s="1"/>
      <c r="ZW92" s="1"/>
      <c r="ZX92" s="1"/>
      <c r="ZY92" s="1"/>
      <c r="ZZ92" s="1"/>
      <c r="AAA92" s="1"/>
      <c r="AAB92" s="1"/>
      <c r="AAC92" s="1"/>
    </row>
    <row r="93" spans="1:705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"/>
      <c r="JD93" s="1"/>
      <c r="JE93" s="1"/>
      <c r="JF93" s="1"/>
      <c r="JG93" s="1"/>
      <c r="JH93" s="1"/>
      <c r="JI93" s="1"/>
      <c r="JJ93" s="1"/>
      <c r="JK93" s="1"/>
      <c r="JL93" s="1"/>
      <c r="JM93" s="1"/>
      <c r="JN93" s="1"/>
      <c r="JO93" s="1"/>
      <c r="JP93" s="1"/>
      <c r="JQ93" s="1"/>
      <c r="JR93" s="1"/>
      <c r="JS93" s="1"/>
      <c r="JT93" s="1"/>
      <c r="JU93" s="1"/>
      <c r="JV93" s="1"/>
      <c r="JW93" s="1"/>
      <c r="JX93" s="1"/>
      <c r="JY93" s="1"/>
      <c r="JZ93" s="1"/>
      <c r="KA93" s="1"/>
      <c r="KB93" s="1"/>
      <c r="KC93" s="1"/>
      <c r="KD93" s="1"/>
      <c r="KE93" s="1"/>
      <c r="KF93" s="1"/>
      <c r="KG93" s="1"/>
      <c r="KH93" s="1"/>
      <c r="KI93" s="1"/>
      <c r="KJ93" s="1"/>
      <c r="KK93" s="1"/>
      <c r="KL93" s="1"/>
      <c r="KM93" s="1"/>
      <c r="KN93" s="1"/>
      <c r="KO93" s="1"/>
      <c r="KP93" s="1"/>
      <c r="KQ93" s="1"/>
      <c r="KR93" s="1"/>
      <c r="KS93" s="1"/>
      <c r="KT93" s="1"/>
      <c r="KU93" s="1"/>
      <c r="KV93" s="1"/>
      <c r="KW93" s="1"/>
      <c r="KX93" s="1"/>
      <c r="KY93" s="1"/>
      <c r="KZ93" s="1"/>
      <c r="LA93" s="1"/>
      <c r="LB93" s="1"/>
      <c r="LC93" s="1"/>
      <c r="LD93" s="1"/>
      <c r="LE93" s="1"/>
      <c r="LF93" s="1"/>
      <c r="LG93" s="1"/>
      <c r="LH93" s="1"/>
      <c r="LI93" s="1"/>
      <c r="LJ93" s="1"/>
      <c r="LK93" s="1"/>
      <c r="LL93" s="1"/>
      <c r="LM93" s="1"/>
      <c r="LN93" s="1"/>
      <c r="LO93" s="1"/>
      <c r="LP93" s="1"/>
      <c r="LQ93" s="1"/>
      <c r="LR93" s="1"/>
      <c r="LS93" s="1"/>
      <c r="LT93" s="1"/>
      <c r="LU93" s="1"/>
      <c r="LV93" s="1"/>
      <c r="LW93" s="1"/>
      <c r="LX93" s="1"/>
      <c r="LY93" s="1"/>
      <c r="LZ93" s="1"/>
      <c r="MA93" s="1"/>
      <c r="MB93" s="1"/>
      <c r="MC93" s="1"/>
      <c r="MD93" s="1"/>
      <c r="ME93" s="1"/>
      <c r="MF93" s="1"/>
      <c r="MG93" s="1"/>
      <c r="MH93" s="1"/>
      <c r="MI93" s="1"/>
      <c r="MJ93" s="1"/>
      <c r="MK93" s="1"/>
      <c r="ML93" s="1"/>
      <c r="MM93" s="1"/>
      <c r="MN93" s="1"/>
      <c r="MO93" s="1"/>
      <c r="MP93" s="1"/>
      <c r="MQ93" s="1"/>
      <c r="MR93" s="1"/>
      <c r="MS93" s="1"/>
      <c r="MT93" s="1"/>
      <c r="MU93" s="1"/>
      <c r="MV93" s="1"/>
      <c r="MW93" s="1"/>
      <c r="MX93" s="1"/>
      <c r="MY93" s="1"/>
      <c r="MZ93" s="1"/>
      <c r="NA93" s="1"/>
      <c r="NB93" s="1"/>
      <c r="NC93" s="1"/>
      <c r="ND93" s="1"/>
      <c r="NE93" s="1"/>
      <c r="NF93" s="1"/>
      <c r="NG93" s="1"/>
      <c r="NH93" s="1"/>
      <c r="NI93" s="1"/>
      <c r="NJ93" s="1"/>
      <c r="NK93" s="1"/>
      <c r="NL93" s="1"/>
      <c r="NM93" s="1"/>
      <c r="NN93" s="1"/>
      <c r="NO93" s="1"/>
      <c r="NP93" s="1"/>
      <c r="NQ93" s="1"/>
      <c r="NR93" s="1"/>
      <c r="NS93" s="1"/>
      <c r="NT93" s="1"/>
      <c r="NU93" s="1"/>
      <c r="NV93" s="1"/>
      <c r="NW93" s="1"/>
      <c r="NX93" s="1"/>
      <c r="NY93" s="1"/>
      <c r="NZ93" s="1"/>
      <c r="OA93" s="1"/>
      <c r="OB93" s="1"/>
      <c r="OC93" s="1"/>
      <c r="OD93" s="1"/>
      <c r="OE93" s="1"/>
      <c r="OF93" s="1"/>
      <c r="OG93" s="1"/>
      <c r="OH93" s="1"/>
      <c r="OI93" s="1"/>
      <c r="OJ93" s="1"/>
      <c r="OK93" s="1"/>
      <c r="OL93" s="1"/>
      <c r="OM93" s="1"/>
      <c r="ON93" s="1"/>
      <c r="OO93" s="1"/>
      <c r="OP93" s="1"/>
      <c r="OQ93" s="1"/>
      <c r="OR93" s="1"/>
      <c r="OS93" s="1"/>
      <c r="OT93" s="1"/>
      <c r="OU93" s="1"/>
      <c r="OV93" s="1"/>
      <c r="OW93" s="1"/>
      <c r="OX93" s="1"/>
      <c r="OY93" s="1"/>
      <c r="OZ93" s="1"/>
      <c r="PA93" s="1"/>
      <c r="PB93" s="1"/>
      <c r="PC93" s="1"/>
      <c r="PD93" s="1"/>
      <c r="PE93" s="1"/>
      <c r="PF93" s="1"/>
      <c r="PG93" s="1"/>
      <c r="PH93" s="1"/>
      <c r="PI93" s="1"/>
      <c r="PJ93" s="1"/>
      <c r="PK93" s="1"/>
      <c r="PL93" s="1"/>
      <c r="PM93" s="1"/>
      <c r="PN93" s="1"/>
      <c r="PO93" s="1"/>
      <c r="PP93" s="1"/>
      <c r="PQ93" s="1"/>
      <c r="PR93" s="1"/>
      <c r="PS93" s="1"/>
      <c r="PT93" s="1"/>
      <c r="PU93" s="1"/>
      <c r="PV93" s="1"/>
      <c r="PW93" s="1"/>
      <c r="PX93" s="1"/>
      <c r="PY93" s="1"/>
      <c r="PZ93" s="1"/>
      <c r="QA93" s="1"/>
      <c r="QB93" s="1"/>
      <c r="QC93" s="1"/>
      <c r="QD93" s="1"/>
      <c r="QE93" s="1"/>
      <c r="QF93" s="1"/>
      <c r="QG93" s="1"/>
      <c r="QH93" s="1"/>
      <c r="QI93" s="1"/>
      <c r="QJ93" s="1"/>
      <c r="QK93" s="1"/>
      <c r="QL93" s="1"/>
      <c r="QM93" s="1"/>
      <c r="QN93" s="1"/>
      <c r="QO93" s="1"/>
      <c r="QP93" s="1"/>
      <c r="QQ93" s="1"/>
      <c r="QR93" s="1"/>
      <c r="QS93" s="1"/>
      <c r="QT93" s="1"/>
      <c r="QU93" s="1"/>
      <c r="QV93" s="1"/>
      <c r="QW93" s="1"/>
      <c r="QX93" s="1"/>
      <c r="QY93" s="1"/>
      <c r="QZ93" s="1"/>
      <c r="RA93" s="1"/>
      <c r="RB93" s="1"/>
      <c r="RC93" s="1"/>
      <c r="RD93" s="1"/>
      <c r="RE93" s="1"/>
      <c r="RF93" s="1"/>
      <c r="RG93" s="1"/>
      <c r="RH93" s="1"/>
      <c r="RI93" s="1"/>
      <c r="RJ93" s="1"/>
      <c r="RK93" s="1"/>
      <c r="RL93" s="1"/>
      <c r="RM93" s="1"/>
      <c r="RN93" s="1"/>
      <c r="RO93" s="1"/>
      <c r="RP93" s="1"/>
      <c r="RQ93" s="1"/>
      <c r="RR93" s="1"/>
      <c r="RS93" s="1"/>
      <c r="RT93" s="1"/>
      <c r="RU93" s="1"/>
      <c r="RV93" s="1"/>
      <c r="RW93" s="1"/>
      <c r="RX93" s="1"/>
      <c r="RY93" s="1"/>
      <c r="RZ93" s="1"/>
      <c r="SA93" s="1"/>
      <c r="SB93" s="1"/>
      <c r="SC93" s="1"/>
      <c r="SD93" s="1"/>
      <c r="SE93" s="1"/>
      <c r="SF93" s="1"/>
      <c r="SG93" s="1"/>
      <c r="SH93" s="1"/>
      <c r="SI93" s="1"/>
      <c r="SJ93" s="1"/>
      <c r="SK93" s="1"/>
      <c r="SL93" s="1"/>
      <c r="SM93" s="1"/>
      <c r="SN93" s="1"/>
      <c r="SO93" s="1"/>
      <c r="SP93" s="1"/>
      <c r="SQ93" s="1"/>
      <c r="SR93" s="1"/>
      <c r="SS93" s="1"/>
      <c r="ST93" s="1"/>
      <c r="SU93" s="1"/>
      <c r="SV93" s="1"/>
      <c r="SW93" s="1"/>
      <c r="SX93" s="1"/>
      <c r="SY93" s="1"/>
      <c r="SZ93" s="1"/>
      <c r="TA93" s="1"/>
      <c r="TB93" s="1"/>
      <c r="TC93" s="1"/>
      <c r="TD93" s="1"/>
      <c r="TE93" s="1"/>
      <c r="TF93" s="1"/>
      <c r="TG93" s="1"/>
      <c r="TH93" s="1"/>
      <c r="TI93" s="1"/>
      <c r="TJ93" s="1"/>
      <c r="TK93" s="1"/>
      <c r="TL93" s="1"/>
      <c r="TM93" s="1"/>
      <c r="TN93" s="1"/>
      <c r="TO93" s="1"/>
      <c r="TP93" s="1"/>
      <c r="TQ93" s="1"/>
      <c r="TR93" s="1"/>
      <c r="TS93" s="1"/>
      <c r="TT93" s="1"/>
      <c r="TU93" s="1"/>
      <c r="TV93" s="1"/>
      <c r="TW93" s="1"/>
      <c r="TX93" s="1"/>
      <c r="TY93" s="1"/>
      <c r="TZ93" s="1"/>
      <c r="UA93" s="1"/>
      <c r="UB93" s="1"/>
      <c r="UC93" s="1"/>
      <c r="UD93" s="1"/>
      <c r="UE93" s="1"/>
      <c r="UF93" s="1"/>
      <c r="UG93" s="1"/>
      <c r="UH93" s="1"/>
      <c r="UI93" s="1"/>
      <c r="UJ93" s="1"/>
      <c r="UK93" s="1"/>
      <c r="UL93" s="1"/>
      <c r="UM93" s="1"/>
      <c r="UN93" s="1"/>
      <c r="UO93" s="1"/>
      <c r="UP93" s="1"/>
      <c r="UQ93" s="1"/>
      <c r="UR93" s="1"/>
      <c r="US93" s="1"/>
      <c r="UT93" s="1"/>
      <c r="UU93" s="1"/>
      <c r="UV93" s="1"/>
      <c r="UW93" s="1"/>
      <c r="UX93" s="1"/>
      <c r="UY93" s="1"/>
      <c r="UZ93" s="1"/>
      <c r="VA93" s="1"/>
      <c r="VB93" s="1"/>
      <c r="VC93" s="1"/>
      <c r="VD93" s="1"/>
      <c r="VE93" s="1"/>
      <c r="VF93" s="1"/>
      <c r="VG93" s="1"/>
      <c r="VH93" s="1"/>
      <c r="VI93" s="1"/>
      <c r="VJ93" s="1"/>
      <c r="VK93" s="1"/>
      <c r="VL93" s="1"/>
      <c r="VM93" s="1"/>
      <c r="VN93" s="1"/>
      <c r="VO93" s="1"/>
      <c r="VP93" s="1"/>
      <c r="VQ93" s="1"/>
      <c r="VR93" s="1"/>
      <c r="VS93" s="1"/>
      <c r="VT93" s="1"/>
      <c r="VU93" s="1"/>
      <c r="VV93" s="1"/>
      <c r="VW93" s="1"/>
      <c r="VX93" s="1"/>
      <c r="VY93" s="1"/>
      <c r="VZ93" s="1"/>
      <c r="WA93" s="1"/>
      <c r="WB93" s="1"/>
      <c r="WC93" s="1"/>
      <c r="WD93" s="1"/>
      <c r="WE93" s="1"/>
      <c r="WF93" s="1"/>
      <c r="WG93" s="1"/>
      <c r="WH93" s="1"/>
      <c r="WI93" s="1"/>
      <c r="WJ93" s="1"/>
      <c r="WK93" s="1"/>
      <c r="WL93" s="1"/>
      <c r="WM93" s="1"/>
      <c r="WN93" s="1"/>
      <c r="WO93" s="1"/>
      <c r="WP93" s="1"/>
      <c r="WQ93" s="1"/>
      <c r="WR93" s="1"/>
      <c r="WS93" s="1"/>
      <c r="WT93" s="1"/>
      <c r="WU93" s="1"/>
      <c r="WV93" s="1"/>
      <c r="WW93" s="1"/>
      <c r="WX93" s="1"/>
      <c r="WY93" s="1"/>
      <c r="WZ93" s="1"/>
      <c r="XA93" s="1"/>
      <c r="XB93" s="1"/>
      <c r="XC93" s="1"/>
      <c r="XD93" s="1"/>
      <c r="XE93" s="1"/>
      <c r="XF93" s="1"/>
      <c r="XG93" s="1"/>
      <c r="XH93" s="1"/>
      <c r="XI93" s="1"/>
      <c r="XJ93" s="1"/>
      <c r="XK93" s="1"/>
      <c r="XL93" s="1"/>
      <c r="XM93" s="1"/>
      <c r="XN93" s="1"/>
      <c r="XO93" s="1"/>
      <c r="XP93" s="1"/>
      <c r="XQ93" s="1"/>
      <c r="XR93" s="1"/>
      <c r="XS93" s="1"/>
      <c r="XT93" s="1"/>
      <c r="XU93" s="1"/>
      <c r="XV93" s="1"/>
      <c r="XW93" s="1"/>
      <c r="XX93" s="1"/>
      <c r="XY93" s="1"/>
      <c r="XZ93" s="1"/>
      <c r="YA93" s="1"/>
      <c r="YB93" s="1"/>
      <c r="YC93" s="1"/>
      <c r="YD93" s="1"/>
      <c r="YE93" s="1"/>
      <c r="YF93" s="1"/>
      <c r="YG93" s="1"/>
      <c r="YH93" s="1"/>
      <c r="YI93" s="1"/>
      <c r="YJ93" s="1"/>
      <c r="YK93" s="1"/>
      <c r="YL93" s="1"/>
      <c r="YM93" s="1"/>
      <c r="YN93" s="1"/>
      <c r="YO93" s="1"/>
      <c r="YP93" s="1"/>
      <c r="YQ93" s="1"/>
      <c r="YR93" s="1"/>
      <c r="YS93" s="1"/>
      <c r="YT93" s="1"/>
      <c r="YU93" s="1"/>
      <c r="YV93" s="1"/>
      <c r="YW93" s="1"/>
      <c r="YX93" s="1"/>
      <c r="YY93" s="1"/>
      <c r="YZ93" s="1"/>
      <c r="ZA93" s="1"/>
      <c r="ZB93" s="1"/>
      <c r="ZC93" s="1"/>
      <c r="ZD93" s="1"/>
      <c r="ZE93" s="1"/>
      <c r="ZF93" s="1"/>
      <c r="ZG93" s="1"/>
      <c r="ZH93" s="1"/>
      <c r="ZI93" s="1"/>
      <c r="ZJ93" s="1"/>
      <c r="ZK93" s="1"/>
      <c r="ZL93" s="1"/>
      <c r="ZM93" s="1"/>
      <c r="ZN93" s="1"/>
      <c r="ZO93" s="1"/>
      <c r="ZP93" s="1"/>
      <c r="ZQ93" s="1"/>
      <c r="ZR93" s="1"/>
      <c r="ZS93" s="1"/>
      <c r="ZT93" s="1"/>
      <c r="ZU93" s="1"/>
      <c r="ZV93" s="1"/>
      <c r="ZW93" s="1"/>
      <c r="ZX93" s="1"/>
      <c r="ZY93" s="1"/>
      <c r="ZZ93" s="1"/>
      <c r="AAA93" s="1"/>
      <c r="AAB93" s="1"/>
      <c r="AAC93" s="1"/>
    </row>
    <row r="94" spans="1:705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1"/>
      <c r="JQ94" s="1"/>
      <c r="JR94" s="1"/>
      <c r="JS94" s="1"/>
      <c r="JT94" s="1"/>
      <c r="JU94" s="1"/>
      <c r="JV94" s="1"/>
      <c r="JW94" s="1"/>
      <c r="JX94" s="1"/>
      <c r="JY94" s="1"/>
      <c r="JZ94" s="1"/>
      <c r="KA94" s="1"/>
      <c r="KB94" s="1"/>
      <c r="KC94" s="1"/>
      <c r="KD94" s="1"/>
      <c r="KE94" s="1"/>
      <c r="KF94" s="1"/>
      <c r="KG94" s="1"/>
      <c r="KH94" s="1"/>
      <c r="KI94" s="1"/>
      <c r="KJ94" s="1"/>
      <c r="KK94" s="1"/>
      <c r="KL94" s="1"/>
      <c r="KM94" s="1"/>
      <c r="KN94" s="1"/>
      <c r="KO94" s="1"/>
      <c r="KP94" s="1"/>
      <c r="KQ94" s="1"/>
      <c r="KR94" s="1"/>
      <c r="KS94" s="1"/>
      <c r="KT94" s="1"/>
      <c r="KU94" s="1"/>
      <c r="KV94" s="1"/>
      <c r="KW94" s="1"/>
      <c r="KX94" s="1"/>
      <c r="KY94" s="1"/>
      <c r="KZ94" s="1"/>
      <c r="LA94" s="1"/>
      <c r="LB94" s="1"/>
      <c r="LC94" s="1"/>
      <c r="LD94" s="1"/>
      <c r="LE94" s="1"/>
      <c r="LF94" s="1"/>
      <c r="LG94" s="1"/>
      <c r="LH94" s="1"/>
      <c r="LI94" s="1"/>
      <c r="LJ94" s="1"/>
      <c r="LK94" s="1"/>
      <c r="LL94" s="1"/>
      <c r="LM94" s="1"/>
      <c r="LN94" s="1"/>
      <c r="LO94" s="1"/>
      <c r="LP94" s="1"/>
      <c r="LQ94" s="1"/>
      <c r="LR94" s="1"/>
      <c r="LS94" s="1"/>
      <c r="LT94" s="1"/>
      <c r="LU94" s="1"/>
      <c r="LV94" s="1"/>
      <c r="LW94" s="1"/>
      <c r="LX94" s="1"/>
      <c r="LY94" s="1"/>
      <c r="LZ94" s="1"/>
      <c r="MA94" s="1"/>
      <c r="MB94" s="1"/>
      <c r="MC94" s="1"/>
      <c r="MD94" s="1"/>
      <c r="ME94" s="1"/>
      <c r="MF94" s="1"/>
      <c r="MG94" s="1"/>
      <c r="MH94" s="1"/>
      <c r="MI94" s="1"/>
      <c r="MJ94" s="1"/>
      <c r="MK94" s="1"/>
      <c r="ML94" s="1"/>
      <c r="MM94" s="1"/>
      <c r="MN94" s="1"/>
      <c r="MO94" s="1"/>
      <c r="MP94" s="1"/>
      <c r="MQ94" s="1"/>
      <c r="MR94" s="1"/>
      <c r="MS94" s="1"/>
      <c r="MT94" s="1"/>
      <c r="MU94" s="1"/>
      <c r="MV94" s="1"/>
      <c r="MW94" s="1"/>
      <c r="MX94" s="1"/>
      <c r="MY94" s="1"/>
      <c r="MZ94" s="1"/>
      <c r="NA94" s="1"/>
      <c r="NB94" s="1"/>
      <c r="NC94" s="1"/>
      <c r="ND94" s="1"/>
      <c r="NE94" s="1"/>
      <c r="NF94" s="1"/>
      <c r="NG94" s="1"/>
      <c r="NH94" s="1"/>
      <c r="NI94" s="1"/>
      <c r="NJ94" s="1"/>
      <c r="NK94" s="1"/>
      <c r="NL94" s="1"/>
      <c r="NM94" s="1"/>
      <c r="NN94" s="1"/>
      <c r="NO94" s="1"/>
      <c r="NP94" s="1"/>
      <c r="NQ94" s="1"/>
      <c r="NR94" s="1"/>
      <c r="NS94" s="1"/>
      <c r="NT94" s="1"/>
      <c r="NU94" s="1"/>
      <c r="NV94" s="1"/>
      <c r="NW94" s="1"/>
      <c r="NX94" s="1"/>
      <c r="NY94" s="1"/>
      <c r="NZ94" s="1"/>
      <c r="OA94" s="1"/>
      <c r="OB94" s="1"/>
      <c r="OC94" s="1"/>
      <c r="OD94" s="1"/>
      <c r="OE94" s="1"/>
      <c r="OF94" s="1"/>
      <c r="OG94" s="1"/>
      <c r="OH94" s="1"/>
      <c r="OI94" s="1"/>
      <c r="OJ94" s="1"/>
      <c r="OK94" s="1"/>
      <c r="OL94" s="1"/>
      <c r="OM94" s="1"/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  <c r="PO94" s="1"/>
      <c r="PP94" s="1"/>
      <c r="PQ94" s="1"/>
      <c r="PR94" s="1"/>
      <c r="PS94" s="1"/>
      <c r="PT94" s="1"/>
      <c r="PU94" s="1"/>
      <c r="PV94" s="1"/>
      <c r="PW94" s="1"/>
      <c r="PX94" s="1"/>
      <c r="PY94" s="1"/>
      <c r="PZ94" s="1"/>
      <c r="QA94" s="1"/>
      <c r="QB94" s="1"/>
      <c r="QC94" s="1"/>
      <c r="QD94" s="1"/>
      <c r="QE94" s="1"/>
      <c r="QF94" s="1"/>
      <c r="QG94" s="1"/>
      <c r="QH94" s="1"/>
      <c r="QI94" s="1"/>
      <c r="QJ94" s="1"/>
      <c r="QK94" s="1"/>
      <c r="QL94" s="1"/>
      <c r="QM94" s="1"/>
      <c r="QN94" s="1"/>
      <c r="QO94" s="1"/>
      <c r="QP94" s="1"/>
      <c r="QQ94" s="1"/>
      <c r="QR94" s="1"/>
      <c r="QS94" s="1"/>
      <c r="QT94" s="1"/>
      <c r="QU94" s="1"/>
      <c r="QV94" s="1"/>
      <c r="QW94" s="1"/>
      <c r="QX94" s="1"/>
      <c r="QY94" s="1"/>
      <c r="QZ94" s="1"/>
      <c r="RA94" s="1"/>
      <c r="RB94" s="1"/>
      <c r="RC94" s="1"/>
      <c r="RD94" s="1"/>
      <c r="RE94" s="1"/>
      <c r="RF94" s="1"/>
      <c r="RG94" s="1"/>
      <c r="RH94" s="1"/>
      <c r="RI94" s="1"/>
      <c r="RJ94" s="1"/>
      <c r="RK94" s="1"/>
      <c r="RL94" s="1"/>
      <c r="RM94" s="1"/>
      <c r="RN94" s="1"/>
      <c r="RO94" s="1"/>
      <c r="RP94" s="1"/>
      <c r="RQ94" s="1"/>
      <c r="RR94" s="1"/>
      <c r="RS94" s="1"/>
      <c r="RT94" s="1"/>
      <c r="RU94" s="1"/>
      <c r="RV94" s="1"/>
      <c r="RW94" s="1"/>
      <c r="RX94" s="1"/>
      <c r="RY94" s="1"/>
      <c r="RZ94" s="1"/>
      <c r="SA94" s="1"/>
      <c r="SB94" s="1"/>
      <c r="SC94" s="1"/>
      <c r="SD94" s="1"/>
      <c r="SE94" s="1"/>
      <c r="SF94" s="1"/>
      <c r="SG94" s="1"/>
      <c r="SH94" s="1"/>
      <c r="SI94" s="1"/>
      <c r="SJ94" s="1"/>
      <c r="SK94" s="1"/>
      <c r="SL94" s="1"/>
      <c r="SM94" s="1"/>
      <c r="SN94" s="1"/>
      <c r="SO94" s="1"/>
      <c r="SP94" s="1"/>
      <c r="SQ94" s="1"/>
      <c r="SR94" s="1"/>
      <c r="SS94" s="1"/>
      <c r="ST94" s="1"/>
      <c r="SU94" s="1"/>
      <c r="SV94" s="1"/>
      <c r="SW94" s="1"/>
      <c r="SX94" s="1"/>
      <c r="SY94" s="1"/>
      <c r="SZ94" s="1"/>
      <c r="TA94" s="1"/>
      <c r="TB94" s="1"/>
      <c r="TC94" s="1"/>
      <c r="TD94" s="1"/>
      <c r="TE94" s="1"/>
      <c r="TF94" s="1"/>
      <c r="TG94" s="1"/>
      <c r="TH94" s="1"/>
      <c r="TI94" s="1"/>
      <c r="TJ94" s="1"/>
      <c r="TK94" s="1"/>
      <c r="TL94" s="1"/>
      <c r="TM94" s="1"/>
      <c r="TN94" s="1"/>
      <c r="TO94" s="1"/>
      <c r="TP94" s="1"/>
      <c r="TQ94" s="1"/>
      <c r="TR94" s="1"/>
      <c r="TS94" s="1"/>
      <c r="TT94" s="1"/>
      <c r="TU94" s="1"/>
      <c r="TV94" s="1"/>
      <c r="TW94" s="1"/>
      <c r="TX94" s="1"/>
      <c r="TY94" s="1"/>
      <c r="TZ94" s="1"/>
      <c r="UA94" s="1"/>
      <c r="UB94" s="1"/>
      <c r="UC94" s="1"/>
      <c r="UD94" s="1"/>
      <c r="UE94" s="1"/>
      <c r="UF94" s="1"/>
      <c r="UG94" s="1"/>
      <c r="UH94" s="1"/>
      <c r="UI94" s="1"/>
      <c r="UJ94" s="1"/>
      <c r="UK94" s="1"/>
      <c r="UL94" s="1"/>
      <c r="UM94" s="1"/>
      <c r="UN94" s="1"/>
      <c r="UO94" s="1"/>
      <c r="UP94" s="1"/>
      <c r="UQ94" s="1"/>
      <c r="UR94" s="1"/>
      <c r="US94" s="1"/>
      <c r="UT94" s="1"/>
      <c r="UU94" s="1"/>
      <c r="UV94" s="1"/>
      <c r="UW94" s="1"/>
      <c r="UX94" s="1"/>
      <c r="UY94" s="1"/>
      <c r="UZ94" s="1"/>
      <c r="VA94" s="1"/>
      <c r="VB94" s="1"/>
      <c r="VC94" s="1"/>
      <c r="VD94" s="1"/>
      <c r="VE94" s="1"/>
      <c r="VF94" s="1"/>
      <c r="VG94" s="1"/>
      <c r="VH94" s="1"/>
      <c r="VI94" s="1"/>
      <c r="VJ94" s="1"/>
      <c r="VK94" s="1"/>
      <c r="VL94" s="1"/>
      <c r="VM94" s="1"/>
      <c r="VN94" s="1"/>
      <c r="VO94" s="1"/>
      <c r="VP94" s="1"/>
      <c r="VQ94" s="1"/>
      <c r="VR94" s="1"/>
      <c r="VS94" s="1"/>
      <c r="VT94" s="1"/>
      <c r="VU94" s="1"/>
      <c r="VV94" s="1"/>
      <c r="VW94" s="1"/>
      <c r="VX94" s="1"/>
      <c r="VY94" s="1"/>
      <c r="VZ94" s="1"/>
      <c r="WA94" s="1"/>
      <c r="WB94" s="1"/>
      <c r="WC94" s="1"/>
      <c r="WD94" s="1"/>
      <c r="WE94" s="1"/>
      <c r="WF94" s="1"/>
      <c r="WG94" s="1"/>
      <c r="WH94" s="1"/>
      <c r="WI94" s="1"/>
      <c r="WJ94" s="1"/>
      <c r="WK94" s="1"/>
      <c r="WL94" s="1"/>
      <c r="WM94" s="1"/>
      <c r="WN94" s="1"/>
      <c r="WO94" s="1"/>
      <c r="WP94" s="1"/>
      <c r="WQ94" s="1"/>
      <c r="WR94" s="1"/>
      <c r="WS94" s="1"/>
      <c r="WT94" s="1"/>
      <c r="WU94" s="1"/>
      <c r="WV94" s="1"/>
      <c r="WW94" s="1"/>
      <c r="WX94" s="1"/>
      <c r="WY94" s="1"/>
      <c r="WZ94" s="1"/>
      <c r="XA94" s="1"/>
      <c r="XB94" s="1"/>
      <c r="XC94" s="1"/>
      <c r="XD94" s="1"/>
      <c r="XE94" s="1"/>
      <c r="XF94" s="1"/>
      <c r="XG94" s="1"/>
      <c r="XH94" s="1"/>
      <c r="XI94" s="1"/>
      <c r="XJ94" s="1"/>
      <c r="XK94" s="1"/>
      <c r="XL94" s="1"/>
      <c r="XM94" s="1"/>
      <c r="XN94" s="1"/>
      <c r="XO94" s="1"/>
      <c r="XP94" s="1"/>
      <c r="XQ94" s="1"/>
      <c r="XR94" s="1"/>
      <c r="XS94" s="1"/>
      <c r="XT94" s="1"/>
      <c r="XU94" s="1"/>
      <c r="XV94" s="1"/>
      <c r="XW94" s="1"/>
      <c r="XX94" s="1"/>
      <c r="XY94" s="1"/>
      <c r="XZ94" s="1"/>
      <c r="YA94" s="1"/>
      <c r="YB94" s="1"/>
      <c r="YC94" s="1"/>
      <c r="YD94" s="1"/>
      <c r="YE94" s="1"/>
      <c r="YF94" s="1"/>
      <c r="YG94" s="1"/>
      <c r="YH94" s="1"/>
      <c r="YI94" s="1"/>
      <c r="YJ94" s="1"/>
      <c r="YK94" s="1"/>
      <c r="YL94" s="1"/>
      <c r="YM94" s="1"/>
      <c r="YN94" s="1"/>
      <c r="YO94" s="1"/>
      <c r="YP94" s="1"/>
      <c r="YQ94" s="1"/>
      <c r="YR94" s="1"/>
      <c r="YS94" s="1"/>
      <c r="YT94" s="1"/>
      <c r="YU94" s="1"/>
      <c r="YV94" s="1"/>
      <c r="YW94" s="1"/>
      <c r="YX94" s="1"/>
      <c r="YY94" s="1"/>
      <c r="YZ94" s="1"/>
      <c r="ZA94" s="1"/>
      <c r="ZB94" s="1"/>
      <c r="ZC94" s="1"/>
      <c r="ZD94" s="1"/>
      <c r="ZE94" s="1"/>
      <c r="ZF94" s="1"/>
      <c r="ZG94" s="1"/>
      <c r="ZH94" s="1"/>
      <c r="ZI94" s="1"/>
      <c r="ZJ94" s="1"/>
      <c r="ZK94" s="1"/>
      <c r="ZL94" s="1"/>
      <c r="ZM94" s="1"/>
      <c r="ZN94" s="1"/>
      <c r="ZO94" s="1"/>
      <c r="ZP94" s="1"/>
      <c r="ZQ94" s="1"/>
      <c r="ZR94" s="1"/>
      <c r="ZS94" s="1"/>
      <c r="ZT94" s="1"/>
      <c r="ZU94" s="1"/>
      <c r="ZV94" s="1"/>
      <c r="ZW94" s="1"/>
      <c r="ZX94" s="1"/>
      <c r="ZY94" s="1"/>
      <c r="ZZ94" s="1"/>
      <c r="AAA94" s="1"/>
      <c r="AAB94" s="1"/>
      <c r="AAC94" s="1"/>
    </row>
    <row r="95" spans="1:705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1"/>
      <c r="JQ95" s="1"/>
      <c r="JR95" s="1"/>
      <c r="JS95" s="1"/>
      <c r="JT95" s="1"/>
      <c r="JU95" s="1"/>
      <c r="JV95" s="1"/>
      <c r="JW95" s="1"/>
      <c r="JX95" s="1"/>
      <c r="JY95" s="1"/>
      <c r="JZ95" s="1"/>
      <c r="KA95" s="1"/>
      <c r="KB95" s="1"/>
      <c r="KC95" s="1"/>
      <c r="KD95" s="1"/>
      <c r="KE95" s="1"/>
      <c r="KF95" s="1"/>
      <c r="KG95" s="1"/>
      <c r="KH95" s="1"/>
      <c r="KI95" s="1"/>
      <c r="KJ95" s="1"/>
      <c r="KK95" s="1"/>
      <c r="KL95" s="1"/>
      <c r="KM95" s="1"/>
      <c r="KN95" s="1"/>
      <c r="KO95" s="1"/>
      <c r="KP95" s="1"/>
      <c r="KQ95" s="1"/>
      <c r="KR95" s="1"/>
      <c r="KS95" s="1"/>
      <c r="KT95" s="1"/>
      <c r="KU95" s="1"/>
      <c r="KV95" s="1"/>
      <c r="KW95" s="1"/>
      <c r="KX95" s="1"/>
      <c r="KY95" s="1"/>
      <c r="KZ95" s="1"/>
      <c r="LA95" s="1"/>
      <c r="LB95" s="1"/>
      <c r="LC95" s="1"/>
      <c r="LD95" s="1"/>
      <c r="LE95" s="1"/>
      <c r="LF95" s="1"/>
      <c r="LG95" s="1"/>
      <c r="LH95" s="1"/>
      <c r="LI95" s="1"/>
      <c r="LJ95" s="1"/>
      <c r="LK95" s="1"/>
      <c r="LL95" s="1"/>
      <c r="LM95" s="1"/>
      <c r="LN95" s="1"/>
      <c r="LO95" s="1"/>
      <c r="LP95" s="1"/>
      <c r="LQ95" s="1"/>
      <c r="LR95" s="1"/>
      <c r="LS95" s="1"/>
      <c r="LT95" s="1"/>
      <c r="LU95" s="1"/>
      <c r="LV95" s="1"/>
      <c r="LW95" s="1"/>
      <c r="LX95" s="1"/>
      <c r="LY95" s="1"/>
      <c r="LZ95" s="1"/>
      <c r="MA95" s="1"/>
      <c r="MB95" s="1"/>
      <c r="MC95" s="1"/>
      <c r="MD95" s="1"/>
      <c r="ME95" s="1"/>
      <c r="MF95" s="1"/>
      <c r="MG95" s="1"/>
      <c r="MH95" s="1"/>
      <c r="MI95" s="1"/>
      <c r="MJ95" s="1"/>
      <c r="MK95" s="1"/>
      <c r="ML95" s="1"/>
      <c r="MM95" s="1"/>
      <c r="MN95" s="1"/>
      <c r="MO95" s="1"/>
      <c r="MP95" s="1"/>
      <c r="MQ95" s="1"/>
      <c r="MR95" s="1"/>
      <c r="MS95" s="1"/>
      <c r="MT95" s="1"/>
      <c r="MU95" s="1"/>
      <c r="MV95" s="1"/>
      <c r="MW95" s="1"/>
      <c r="MX95" s="1"/>
      <c r="MY95" s="1"/>
      <c r="MZ95" s="1"/>
      <c r="NA95" s="1"/>
      <c r="NB95" s="1"/>
      <c r="NC95" s="1"/>
      <c r="ND95" s="1"/>
      <c r="NE95" s="1"/>
      <c r="NF95" s="1"/>
      <c r="NG95" s="1"/>
      <c r="NH95" s="1"/>
      <c r="NI95" s="1"/>
      <c r="NJ95" s="1"/>
      <c r="NK95" s="1"/>
      <c r="NL95" s="1"/>
      <c r="NM95" s="1"/>
      <c r="NN95" s="1"/>
      <c r="NO95" s="1"/>
      <c r="NP95" s="1"/>
      <c r="NQ95" s="1"/>
      <c r="NR95" s="1"/>
      <c r="NS95" s="1"/>
      <c r="NT95" s="1"/>
      <c r="NU95" s="1"/>
      <c r="NV95" s="1"/>
      <c r="NW95" s="1"/>
      <c r="NX95" s="1"/>
      <c r="NY95" s="1"/>
      <c r="NZ95" s="1"/>
      <c r="OA95" s="1"/>
      <c r="OB95" s="1"/>
      <c r="OC95" s="1"/>
      <c r="OD95" s="1"/>
      <c r="OE95" s="1"/>
      <c r="OF95" s="1"/>
      <c r="OG95" s="1"/>
      <c r="OH95" s="1"/>
      <c r="OI95" s="1"/>
      <c r="OJ95" s="1"/>
      <c r="OK95" s="1"/>
      <c r="OL95" s="1"/>
      <c r="OM95" s="1"/>
      <c r="ON95" s="1"/>
      <c r="OO95" s="1"/>
      <c r="OP95" s="1"/>
      <c r="OQ95" s="1"/>
      <c r="OR95" s="1"/>
      <c r="OS95" s="1"/>
      <c r="OT95" s="1"/>
      <c r="OU95" s="1"/>
      <c r="OV95" s="1"/>
      <c r="OW95" s="1"/>
      <c r="OX95" s="1"/>
      <c r="OY95" s="1"/>
      <c r="OZ95" s="1"/>
      <c r="PA95" s="1"/>
      <c r="PB95" s="1"/>
      <c r="PC95" s="1"/>
      <c r="PD95" s="1"/>
      <c r="PE95" s="1"/>
      <c r="PF95" s="1"/>
      <c r="PG95" s="1"/>
      <c r="PH95" s="1"/>
      <c r="PI95" s="1"/>
      <c r="PJ95" s="1"/>
      <c r="PK95" s="1"/>
      <c r="PL95" s="1"/>
      <c r="PM95" s="1"/>
      <c r="PN95" s="1"/>
      <c r="PO95" s="1"/>
      <c r="PP95" s="1"/>
      <c r="PQ95" s="1"/>
      <c r="PR95" s="1"/>
      <c r="PS95" s="1"/>
      <c r="PT95" s="1"/>
      <c r="PU95" s="1"/>
      <c r="PV95" s="1"/>
      <c r="PW95" s="1"/>
      <c r="PX95" s="1"/>
      <c r="PY95" s="1"/>
      <c r="PZ95" s="1"/>
      <c r="QA95" s="1"/>
      <c r="QB95" s="1"/>
      <c r="QC95" s="1"/>
      <c r="QD95" s="1"/>
      <c r="QE95" s="1"/>
      <c r="QF95" s="1"/>
      <c r="QG95" s="1"/>
      <c r="QH95" s="1"/>
      <c r="QI95" s="1"/>
      <c r="QJ95" s="1"/>
      <c r="QK95" s="1"/>
      <c r="QL95" s="1"/>
      <c r="QM95" s="1"/>
      <c r="QN95" s="1"/>
      <c r="QO95" s="1"/>
      <c r="QP95" s="1"/>
      <c r="QQ95" s="1"/>
      <c r="QR95" s="1"/>
      <c r="QS95" s="1"/>
      <c r="QT95" s="1"/>
      <c r="QU95" s="1"/>
      <c r="QV95" s="1"/>
      <c r="QW95" s="1"/>
      <c r="QX95" s="1"/>
      <c r="QY95" s="1"/>
      <c r="QZ95" s="1"/>
      <c r="RA95" s="1"/>
      <c r="RB95" s="1"/>
      <c r="RC95" s="1"/>
      <c r="RD95" s="1"/>
      <c r="RE95" s="1"/>
      <c r="RF95" s="1"/>
      <c r="RG95" s="1"/>
      <c r="RH95" s="1"/>
      <c r="RI95" s="1"/>
      <c r="RJ95" s="1"/>
      <c r="RK95" s="1"/>
      <c r="RL95" s="1"/>
      <c r="RM95" s="1"/>
      <c r="RN95" s="1"/>
      <c r="RO95" s="1"/>
      <c r="RP95" s="1"/>
      <c r="RQ95" s="1"/>
      <c r="RR95" s="1"/>
      <c r="RS95" s="1"/>
      <c r="RT95" s="1"/>
      <c r="RU95" s="1"/>
      <c r="RV95" s="1"/>
      <c r="RW95" s="1"/>
      <c r="RX95" s="1"/>
      <c r="RY95" s="1"/>
      <c r="RZ95" s="1"/>
      <c r="SA95" s="1"/>
      <c r="SB95" s="1"/>
      <c r="SC95" s="1"/>
      <c r="SD95" s="1"/>
      <c r="SE95" s="1"/>
      <c r="SF95" s="1"/>
      <c r="SG95" s="1"/>
      <c r="SH95" s="1"/>
      <c r="SI95" s="1"/>
      <c r="SJ95" s="1"/>
      <c r="SK95" s="1"/>
      <c r="SL95" s="1"/>
      <c r="SM95" s="1"/>
      <c r="SN95" s="1"/>
      <c r="SO95" s="1"/>
      <c r="SP95" s="1"/>
      <c r="SQ95" s="1"/>
      <c r="SR95" s="1"/>
      <c r="SS95" s="1"/>
      <c r="ST95" s="1"/>
      <c r="SU95" s="1"/>
      <c r="SV95" s="1"/>
      <c r="SW95" s="1"/>
      <c r="SX95" s="1"/>
      <c r="SY95" s="1"/>
      <c r="SZ95" s="1"/>
      <c r="TA95" s="1"/>
      <c r="TB95" s="1"/>
      <c r="TC95" s="1"/>
      <c r="TD95" s="1"/>
      <c r="TE95" s="1"/>
      <c r="TF95" s="1"/>
      <c r="TG95" s="1"/>
      <c r="TH95" s="1"/>
      <c r="TI95" s="1"/>
      <c r="TJ95" s="1"/>
      <c r="TK95" s="1"/>
      <c r="TL95" s="1"/>
      <c r="TM95" s="1"/>
      <c r="TN95" s="1"/>
      <c r="TO95" s="1"/>
      <c r="TP95" s="1"/>
      <c r="TQ95" s="1"/>
      <c r="TR95" s="1"/>
      <c r="TS95" s="1"/>
      <c r="TT95" s="1"/>
      <c r="TU95" s="1"/>
      <c r="TV95" s="1"/>
      <c r="TW95" s="1"/>
      <c r="TX95" s="1"/>
      <c r="TY95" s="1"/>
      <c r="TZ95" s="1"/>
      <c r="UA95" s="1"/>
      <c r="UB95" s="1"/>
      <c r="UC95" s="1"/>
      <c r="UD95" s="1"/>
      <c r="UE95" s="1"/>
      <c r="UF95" s="1"/>
      <c r="UG95" s="1"/>
      <c r="UH95" s="1"/>
      <c r="UI95" s="1"/>
      <c r="UJ95" s="1"/>
      <c r="UK95" s="1"/>
      <c r="UL95" s="1"/>
      <c r="UM95" s="1"/>
      <c r="UN95" s="1"/>
      <c r="UO95" s="1"/>
      <c r="UP95" s="1"/>
      <c r="UQ95" s="1"/>
      <c r="UR95" s="1"/>
      <c r="US95" s="1"/>
      <c r="UT95" s="1"/>
      <c r="UU95" s="1"/>
      <c r="UV95" s="1"/>
      <c r="UW95" s="1"/>
      <c r="UX95" s="1"/>
      <c r="UY95" s="1"/>
      <c r="UZ95" s="1"/>
      <c r="VA95" s="1"/>
      <c r="VB95" s="1"/>
      <c r="VC95" s="1"/>
      <c r="VD95" s="1"/>
      <c r="VE95" s="1"/>
      <c r="VF95" s="1"/>
      <c r="VG95" s="1"/>
      <c r="VH95" s="1"/>
      <c r="VI95" s="1"/>
      <c r="VJ95" s="1"/>
      <c r="VK95" s="1"/>
      <c r="VL95" s="1"/>
      <c r="VM95" s="1"/>
      <c r="VN95" s="1"/>
      <c r="VO95" s="1"/>
      <c r="VP95" s="1"/>
      <c r="VQ95" s="1"/>
      <c r="VR95" s="1"/>
      <c r="VS95" s="1"/>
      <c r="VT95" s="1"/>
      <c r="VU95" s="1"/>
      <c r="VV95" s="1"/>
      <c r="VW95" s="1"/>
      <c r="VX95" s="1"/>
      <c r="VY95" s="1"/>
      <c r="VZ95" s="1"/>
      <c r="WA95" s="1"/>
      <c r="WB95" s="1"/>
      <c r="WC95" s="1"/>
      <c r="WD95" s="1"/>
      <c r="WE95" s="1"/>
      <c r="WF95" s="1"/>
      <c r="WG95" s="1"/>
      <c r="WH95" s="1"/>
      <c r="WI95" s="1"/>
      <c r="WJ95" s="1"/>
      <c r="WK95" s="1"/>
      <c r="WL95" s="1"/>
      <c r="WM95" s="1"/>
      <c r="WN95" s="1"/>
      <c r="WO95" s="1"/>
      <c r="WP95" s="1"/>
      <c r="WQ95" s="1"/>
      <c r="WR95" s="1"/>
      <c r="WS95" s="1"/>
      <c r="WT95" s="1"/>
      <c r="WU95" s="1"/>
      <c r="WV95" s="1"/>
      <c r="WW95" s="1"/>
      <c r="WX95" s="1"/>
      <c r="WY95" s="1"/>
      <c r="WZ95" s="1"/>
      <c r="XA95" s="1"/>
      <c r="XB95" s="1"/>
      <c r="XC95" s="1"/>
      <c r="XD95" s="1"/>
      <c r="XE95" s="1"/>
      <c r="XF95" s="1"/>
      <c r="XG95" s="1"/>
      <c r="XH95" s="1"/>
      <c r="XI95" s="1"/>
      <c r="XJ95" s="1"/>
      <c r="XK95" s="1"/>
      <c r="XL95" s="1"/>
      <c r="XM95" s="1"/>
      <c r="XN95" s="1"/>
      <c r="XO95" s="1"/>
      <c r="XP95" s="1"/>
      <c r="XQ95" s="1"/>
      <c r="XR95" s="1"/>
      <c r="XS95" s="1"/>
      <c r="XT95" s="1"/>
      <c r="XU95" s="1"/>
      <c r="XV95" s="1"/>
      <c r="XW95" s="1"/>
      <c r="XX95" s="1"/>
      <c r="XY95" s="1"/>
      <c r="XZ95" s="1"/>
      <c r="YA95" s="1"/>
      <c r="YB95" s="1"/>
      <c r="YC95" s="1"/>
      <c r="YD95" s="1"/>
      <c r="YE95" s="1"/>
      <c r="YF95" s="1"/>
      <c r="YG95" s="1"/>
      <c r="YH95" s="1"/>
      <c r="YI95" s="1"/>
      <c r="YJ95" s="1"/>
      <c r="YK95" s="1"/>
      <c r="YL95" s="1"/>
      <c r="YM95" s="1"/>
      <c r="YN95" s="1"/>
      <c r="YO95" s="1"/>
      <c r="YP95" s="1"/>
      <c r="YQ95" s="1"/>
      <c r="YR95" s="1"/>
      <c r="YS95" s="1"/>
      <c r="YT95" s="1"/>
      <c r="YU95" s="1"/>
      <c r="YV95" s="1"/>
      <c r="YW95" s="1"/>
      <c r="YX95" s="1"/>
      <c r="YY95" s="1"/>
      <c r="YZ95" s="1"/>
      <c r="ZA95" s="1"/>
      <c r="ZB95" s="1"/>
      <c r="ZC95" s="1"/>
      <c r="ZD95" s="1"/>
      <c r="ZE95" s="1"/>
      <c r="ZF95" s="1"/>
      <c r="ZG95" s="1"/>
      <c r="ZH95" s="1"/>
      <c r="ZI95" s="1"/>
      <c r="ZJ95" s="1"/>
      <c r="ZK95" s="1"/>
      <c r="ZL95" s="1"/>
      <c r="ZM95" s="1"/>
      <c r="ZN95" s="1"/>
      <c r="ZO95" s="1"/>
      <c r="ZP95" s="1"/>
      <c r="ZQ95" s="1"/>
      <c r="ZR95" s="1"/>
      <c r="ZS95" s="1"/>
      <c r="ZT95" s="1"/>
      <c r="ZU95" s="1"/>
      <c r="ZV95" s="1"/>
      <c r="ZW95" s="1"/>
      <c r="ZX95" s="1"/>
      <c r="ZY95" s="1"/>
      <c r="ZZ95" s="1"/>
      <c r="AAA95" s="1"/>
      <c r="AAB95" s="1"/>
      <c r="AAC95" s="1"/>
    </row>
    <row r="96" spans="1:705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  <c r="IY96" s="1"/>
      <c r="IZ96" s="1"/>
      <c r="JA96" s="1"/>
      <c r="JB96" s="1"/>
      <c r="JC96" s="1"/>
      <c r="JD96" s="1"/>
      <c r="JE96" s="1"/>
      <c r="JF96" s="1"/>
      <c r="JG96" s="1"/>
      <c r="JH96" s="1"/>
      <c r="JI96" s="1"/>
      <c r="JJ96" s="1"/>
      <c r="JK96" s="1"/>
      <c r="JL96" s="1"/>
      <c r="JM96" s="1"/>
      <c r="JN96" s="1"/>
      <c r="JO96" s="1"/>
      <c r="JP96" s="1"/>
      <c r="JQ96" s="1"/>
      <c r="JR96" s="1"/>
      <c r="JS96" s="1"/>
      <c r="JT96" s="1"/>
      <c r="JU96" s="1"/>
      <c r="JV96" s="1"/>
      <c r="JW96" s="1"/>
      <c r="JX96" s="1"/>
      <c r="JY96" s="1"/>
      <c r="JZ96" s="1"/>
      <c r="KA96" s="1"/>
      <c r="KB96" s="1"/>
      <c r="KC96" s="1"/>
      <c r="KD96" s="1"/>
      <c r="KE96" s="1"/>
      <c r="KF96" s="1"/>
      <c r="KG96" s="1"/>
      <c r="KH96" s="1"/>
      <c r="KI96" s="1"/>
      <c r="KJ96" s="1"/>
      <c r="KK96" s="1"/>
      <c r="KL96" s="1"/>
      <c r="KM96" s="1"/>
      <c r="KN96" s="1"/>
      <c r="KO96" s="1"/>
      <c r="KP96" s="1"/>
      <c r="KQ96" s="1"/>
      <c r="KR96" s="1"/>
      <c r="KS96" s="1"/>
      <c r="KT96" s="1"/>
      <c r="KU96" s="1"/>
      <c r="KV96" s="1"/>
      <c r="KW96" s="1"/>
      <c r="KX96" s="1"/>
      <c r="KY96" s="1"/>
      <c r="KZ96" s="1"/>
      <c r="LA96" s="1"/>
      <c r="LB96" s="1"/>
      <c r="LC96" s="1"/>
      <c r="LD96" s="1"/>
      <c r="LE96" s="1"/>
      <c r="LF96" s="1"/>
      <c r="LG96" s="1"/>
      <c r="LH96" s="1"/>
      <c r="LI96" s="1"/>
      <c r="LJ96" s="1"/>
      <c r="LK96" s="1"/>
      <c r="LL96" s="1"/>
      <c r="LM96" s="1"/>
      <c r="LN96" s="1"/>
      <c r="LO96" s="1"/>
      <c r="LP96" s="1"/>
      <c r="LQ96" s="1"/>
      <c r="LR96" s="1"/>
      <c r="LS96" s="1"/>
      <c r="LT96" s="1"/>
      <c r="LU96" s="1"/>
      <c r="LV96" s="1"/>
      <c r="LW96" s="1"/>
      <c r="LX96" s="1"/>
      <c r="LY96" s="1"/>
      <c r="LZ96" s="1"/>
      <c r="MA96" s="1"/>
      <c r="MB96" s="1"/>
      <c r="MC96" s="1"/>
      <c r="MD96" s="1"/>
      <c r="ME96" s="1"/>
      <c r="MF96" s="1"/>
      <c r="MG96" s="1"/>
      <c r="MH96" s="1"/>
      <c r="MI96" s="1"/>
      <c r="MJ96" s="1"/>
      <c r="MK96" s="1"/>
      <c r="ML96" s="1"/>
      <c r="MM96" s="1"/>
      <c r="MN96" s="1"/>
      <c r="MO96" s="1"/>
      <c r="MP96" s="1"/>
      <c r="MQ96" s="1"/>
      <c r="MR96" s="1"/>
      <c r="MS96" s="1"/>
      <c r="MT96" s="1"/>
      <c r="MU96" s="1"/>
      <c r="MV96" s="1"/>
      <c r="MW96" s="1"/>
      <c r="MX96" s="1"/>
      <c r="MY96" s="1"/>
      <c r="MZ96" s="1"/>
      <c r="NA96" s="1"/>
      <c r="NB96" s="1"/>
      <c r="NC96" s="1"/>
      <c r="ND96" s="1"/>
      <c r="NE96" s="1"/>
      <c r="NF96" s="1"/>
      <c r="NG96" s="1"/>
      <c r="NH96" s="1"/>
      <c r="NI96" s="1"/>
      <c r="NJ96" s="1"/>
      <c r="NK96" s="1"/>
      <c r="NL96" s="1"/>
      <c r="NM96" s="1"/>
      <c r="NN96" s="1"/>
      <c r="NO96" s="1"/>
      <c r="NP96" s="1"/>
      <c r="NQ96" s="1"/>
      <c r="NR96" s="1"/>
      <c r="NS96" s="1"/>
      <c r="NT96" s="1"/>
      <c r="NU96" s="1"/>
      <c r="NV96" s="1"/>
      <c r="NW96" s="1"/>
      <c r="NX96" s="1"/>
      <c r="NY96" s="1"/>
      <c r="NZ96" s="1"/>
      <c r="OA96" s="1"/>
      <c r="OB96" s="1"/>
      <c r="OC96" s="1"/>
      <c r="OD96" s="1"/>
      <c r="OE96" s="1"/>
      <c r="OF96" s="1"/>
      <c r="OG96" s="1"/>
      <c r="OH96" s="1"/>
      <c r="OI96" s="1"/>
      <c r="OJ96" s="1"/>
      <c r="OK96" s="1"/>
      <c r="OL96" s="1"/>
      <c r="OM96" s="1"/>
      <c r="ON96" s="1"/>
      <c r="OO96" s="1"/>
      <c r="OP96" s="1"/>
      <c r="OQ96" s="1"/>
      <c r="OR96" s="1"/>
      <c r="OS96" s="1"/>
      <c r="OT96" s="1"/>
      <c r="OU96" s="1"/>
      <c r="OV96" s="1"/>
      <c r="OW96" s="1"/>
      <c r="OX96" s="1"/>
      <c r="OY96" s="1"/>
      <c r="OZ96" s="1"/>
      <c r="PA96" s="1"/>
      <c r="PB96" s="1"/>
      <c r="PC96" s="1"/>
      <c r="PD96" s="1"/>
      <c r="PE96" s="1"/>
      <c r="PF96" s="1"/>
      <c r="PG96" s="1"/>
      <c r="PH96" s="1"/>
      <c r="PI96" s="1"/>
      <c r="PJ96" s="1"/>
      <c r="PK96" s="1"/>
      <c r="PL96" s="1"/>
      <c r="PM96" s="1"/>
      <c r="PN96" s="1"/>
      <c r="PO96" s="1"/>
      <c r="PP96" s="1"/>
      <c r="PQ96" s="1"/>
      <c r="PR96" s="1"/>
      <c r="PS96" s="1"/>
      <c r="PT96" s="1"/>
      <c r="PU96" s="1"/>
      <c r="PV96" s="1"/>
      <c r="PW96" s="1"/>
      <c r="PX96" s="1"/>
      <c r="PY96" s="1"/>
      <c r="PZ96" s="1"/>
      <c r="QA96" s="1"/>
      <c r="QB96" s="1"/>
      <c r="QC96" s="1"/>
      <c r="QD96" s="1"/>
      <c r="QE96" s="1"/>
      <c r="QF96" s="1"/>
      <c r="QG96" s="1"/>
      <c r="QH96" s="1"/>
      <c r="QI96" s="1"/>
      <c r="QJ96" s="1"/>
      <c r="QK96" s="1"/>
      <c r="QL96" s="1"/>
      <c r="QM96" s="1"/>
      <c r="QN96" s="1"/>
      <c r="QO96" s="1"/>
      <c r="QP96" s="1"/>
      <c r="QQ96" s="1"/>
      <c r="QR96" s="1"/>
      <c r="QS96" s="1"/>
      <c r="QT96" s="1"/>
      <c r="QU96" s="1"/>
      <c r="QV96" s="1"/>
      <c r="QW96" s="1"/>
      <c r="QX96" s="1"/>
      <c r="QY96" s="1"/>
      <c r="QZ96" s="1"/>
      <c r="RA96" s="1"/>
      <c r="RB96" s="1"/>
      <c r="RC96" s="1"/>
      <c r="RD96" s="1"/>
      <c r="RE96" s="1"/>
      <c r="RF96" s="1"/>
      <c r="RG96" s="1"/>
      <c r="RH96" s="1"/>
      <c r="RI96" s="1"/>
      <c r="RJ96" s="1"/>
      <c r="RK96" s="1"/>
      <c r="RL96" s="1"/>
      <c r="RM96" s="1"/>
      <c r="RN96" s="1"/>
      <c r="RO96" s="1"/>
      <c r="RP96" s="1"/>
      <c r="RQ96" s="1"/>
      <c r="RR96" s="1"/>
      <c r="RS96" s="1"/>
      <c r="RT96" s="1"/>
      <c r="RU96" s="1"/>
      <c r="RV96" s="1"/>
      <c r="RW96" s="1"/>
      <c r="RX96" s="1"/>
      <c r="RY96" s="1"/>
      <c r="RZ96" s="1"/>
      <c r="SA96" s="1"/>
      <c r="SB96" s="1"/>
      <c r="SC96" s="1"/>
      <c r="SD96" s="1"/>
      <c r="SE96" s="1"/>
      <c r="SF96" s="1"/>
      <c r="SG96" s="1"/>
      <c r="SH96" s="1"/>
      <c r="SI96" s="1"/>
      <c r="SJ96" s="1"/>
      <c r="SK96" s="1"/>
      <c r="SL96" s="1"/>
      <c r="SM96" s="1"/>
      <c r="SN96" s="1"/>
      <c r="SO96" s="1"/>
      <c r="SP96" s="1"/>
      <c r="SQ96" s="1"/>
      <c r="SR96" s="1"/>
      <c r="SS96" s="1"/>
      <c r="ST96" s="1"/>
      <c r="SU96" s="1"/>
      <c r="SV96" s="1"/>
      <c r="SW96" s="1"/>
      <c r="SX96" s="1"/>
      <c r="SY96" s="1"/>
      <c r="SZ96" s="1"/>
      <c r="TA96" s="1"/>
      <c r="TB96" s="1"/>
      <c r="TC96" s="1"/>
      <c r="TD96" s="1"/>
      <c r="TE96" s="1"/>
      <c r="TF96" s="1"/>
      <c r="TG96" s="1"/>
      <c r="TH96" s="1"/>
      <c r="TI96" s="1"/>
      <c r="TJ96" s="1"/>
      <c r="TK96" s="1"/>
      <c r="TL96" s="1"/>
      <c r="TM96" s="1"/>
      <c r="TN96" s="1"/>
      <c r="TO96" s="1"/>
      <c r="TP96" s="1"/>
      <c r="TQ96" s="1"/>
      <c r="TR96" s="1"/>
      <c r="TS96" s="1"/>
      <c r="TT96" s="1"/>
      <c r="TU96" s="1"/>
      <c r="TV96" s="1"/>
      <c r="TW96" s="1"/>
      <c r="TX96" s="1"/>
      <c r="TY96" s="1"/>
      <c r="TZ96" s="1"/>
      <c r="UA96" s="1"/>
      <c r="UB96" s="1"/>
      <c r="UC96" s="1"/>
      <c r="UD96" s="1"/>
      <c r="UE96" s="1"/>
      <c r="UF96" s="1"/>
      <c r="UG96" s="1"/>
      <c r="UH96" s="1"/>
      <c r="UI96" s="1"/>
      <c r="UJ96" s="1"/>
      <c r="UK96" s="1"/>
      <c r="UL96" s="1"/>
      <c r="UM96" s="1"/>
      <c r="UN96" s="1"/>
      <c r="UO96" s="1"/>
      <c r="UP96" s="1"/>
      <c r="UQ96" s="1"/>
      <c r="UR96" s="1"/>
      <c r="US96" s="1"/>
      <c r="UT96" s="1"/>
      <c r="UU96" s="1"/>
      <c r="UV96" s="1"/>
      <c r="UW96" s="1"/>
      <c r="UX96" s="1"/>
      <c r="UY96" s="1"/>
      <c r="UZ96" s="1"/>
      <c r="VA96" s="1"/>
      <c r="VB96" s="1"/>
      <c r="VC96" s="1"/>
      <c r="VD96" s="1"/>
      <c r="VE96" s="1"/>
      <c r="VF96" s="1"/>
      <c r="VG96" s="1"/>
      <c r="VH96" s="1"/>
      <c r="VI96" s="1"/>
      <c r="VJ96" s="1"/>
      <c r="VK96" s="1"/>
      <c r="VL96" s="1"/>
      <c r="VM96" s="1"/>
      <c r="VN96" s="1"/>
      <c r="VO96" s="1"/>
      <c r="VP96" s="1"/>
      <c r="VQ96" s="1"/>
      <c r="VR96" s="1"/>
      <c r="VS96" s="1"/>
      <c r="VT96" s="1"/>
      <c r="VU96" s="1"/>
      <c r="VV96" s="1"/>
      <c r="VW96" s="1"/>
      <c r="VX96" s="1"/>
      <c r="VY96" s="1"/>
      <c r="VZ96" s="1"/>
      <c r="WA96" s="1"/>
      <c r="WB96" s="1"/>
      <c r="WC96" s="1"/>
      <c r="WD96" s="1"/>
      <c r="WE96" s="1"/>
      <c r="WF96" s="1"/>
      <c r="WG96" s="1"/>
      <c r="WH96" s="1"/>
      <c r="WI96" s="1"/>
      <c r="WJ96" s="1"/>
      <c r="WK96" s="1"/>
      <c r="WL96" s="1"/>
      <c r="WM96" s="1"/>
      <c r="WN96" s="1"/>
      <c r="WO96" s="1"/>
      <c r="WP96" s="1"/>
      <c r="WQ96" s="1"/>
      <c r="WR96" s="1"/>
      <c r="WS96" s="1"/>
      <c r="WT96" s="1"/>
      <c r="WU96" s="1"/>
      <c r="WV96" s="1"/>
      <c r="WW96" s="1"/>
      <c r="WX96" s="1"/>
      <c r="WY96" s="1"/>
      <c r="WZ96" s="1"/>
      <c r="XA96" s="1"/>
      <c r="XB96" s="1"/>
      <c r="XC96" s="1"/>
      <c r="XD96" s="1"/>
      <c r="XE96" s="1"/>
      <c r="XF96" s="1"/>
      <c r="XG96" s="1"/>
      <c r="XH96" s="1"/>
      <c r="XI96" s="1"/>
      <c r="XJ96" s="1"/>
      <c r="XK96" s="1"/>
      <c r="XL96" s="1"/>
      <c r="XM96" s="1"/>
      <c r="XN96" s="1"/>
      <c r="XO96" s="1"/>
      <c r="XP96" s="1"/>
      <c r="XQ96" s="1"/>
      <c r="XR96" s="1"/>
      <c r="XS96" s="1"/>
      <c r="XT96" s="1"/>
      <c r="XU96" s="1"/>
      <c r="XV96" s="1"/>
      <c r="XW96" s="1"/>
      <c r="XX96" s="1"/>
      <c r="XY96" s="1"/>
      <c r="XZ96" s="1"/>
      <c r="YA96" s="1"/>
      <c r="YB96" s="1"/>
      <c r="YC96" s="1"/>
      <c r="YD96" s="1"/>
      <c r="YE96" s="1"/>
      <c r="YF96" s="1"/>
      <c r="YG96" s="1"/>
      <c r="YH96" s="1"/>
      <c r="YI96" s="1"/>
      <c r="YJ96" s="1"/>
      <c r="YK96" s="1"/>
      <c r="YL96" s="1"/>
      <c r="YM96" s="1"/>
      <c r="YN96" s="1"/>
      <c r="YO96" s="1"/>
      <c r="YP96" s="1"/>
      <c r="YQ96" s="1"/>
      <c r="YR96" s="1"/>
      <c r="YS96" s="1"/>
      <c r="YT96" s="1"/>
      <c r="YU96" s="1"/>
      <c r="YV96" s="1"/>
      <c r="YW96" s="1"/>
      <c r="YX96" s="1"/>
      <c r="YY96" s="1"/>
      <c r="YZ96" s="1"/>
      <c r="ZA96" s="1"/>
      <c r="ZB96" s="1"/>
      <c r="ZC96" s="1"/>
      <c r="ZD96" s="1"/>
      <c r="ZE96" s="1"/>
      <c r="ZF96" s="1"/>
      <c r="ZG96" s="1"/>
      <c r="ZH96" s="1"/>
      <c r="ZI96" s="1"/>
      <c r="ZJ96" s="1"/>
      <c r="ZK96" s="1"/>
      <c r="ZL96" s="1"/>
      <c r="ZM96" s="1"/>
      <c r="ZN96" s="1"/>
      <c r="ZO96" s="1"/>
      <c r="ZP96" s="1"/>
      <c r="ZQ96" s="1"/>
      <c r="ZR96" s="1"/>
      <c r="ZS96" s="1"/>
      <c r="ZT96" s="1"/>
      <c r="ZU96" s="1"/>
      <c r="ZV96" s="1"/>
      <c r="ZW96" s="1"/>
      <c r="ZX96" s="1"/>
      <c r="ZY96" s="1"/>
      <c r="ZZ96" s="1"/>
      <c r="AAA96" s="1"/>
      <c r="AAB96" s="1"/>
      <c r="AAC96" s="1"/>
    </row>
    <row r="97" spans="1:705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"/>
      <c r="JD97" s="1"/>
      <c r="JE97" s="1"/>
      <c r="JF97" s="1"/>
      <c r="JG97" s="1"/>
      <c r="JH97" s="1"/>
      <c r="JI97" s="1"/>
      <c r="JJ97" s="1"/>
      <c r="JK97" s="1"/>
      <c r="JL97" s="1"/>
      <c r="JM97" s="1"/>
      <c r="JN97" s="1"/>
      <c r="JO97" s="1"/>
      <c r="JP97" s="1"/>
      <c r="JQ97" s="1"/>
      <c r="JR97" s="1"/>
      <c r="JS97" s="1"/>
      <c r="JT97" s="1"/>
      <c r="JU97" s="1"/>
      <c r="JV97" s="1"/>
      <c r="JW97" s="1"/>
      <c r="JX97" s="1"/>
      <c r="JY97" s="1"/>
      <c r="JZ97" s="1"/>
      <c r="KA97" s="1"/>
      <c r="KB97" s="1"/>
      <c r="KC97" s="1"/>
      <c r="KD97" s="1"/>
      <c r="KE97" s="1"/>
      <c r="KF97" s="1"/>
      <c r="KG97" s="1"/>
      <c r="KH97" s="1"/>
      <c r="KI97" s="1"/>
      <c r="KJ97" s="1"/>
      <c r="KK97" s="1"/>
      <c r="KL97" s="1"/>
      <c r="KM97" s="1"/>
      <c r="KN97" s="1"/>
      <c r="KO97" s="1"/>
      <c r="KP97" s="1"/>
      <c r="KQ97" s="1"/>
      <c r="KR97" s="1"/>
      <c r="KS97" s="1"/>
      <c r="KT97" s="1"/>
      <c r="KU97" s="1"/>
      <c r="KV97" s="1"/>
      <c r="KW97" s="1"/>
      <c r="KX97" s="1"/>
      <c r="KY97" s="1"/>
      <c r="KZ97" s="1"/>
      <c r="LA97" s="1"/>
      <c r="LB97" s="1"/>
      <c r="LC97" s="1"/>
      <c r="LD97" s="1"/>
      <c r="LE97" s="1"/>
      <c r="LF97" s="1"/>
      <c r="LG97" s="1"/>
      <c r="LH97" s="1"/>
      <c r="LI97" s="1"/>
      <c r="LJ97" s="1"/>
      <c r="LK97" s="1"/>
      <c r="LL97" s="1"/>
      <c r="LM97" s="1"/>
      <c r="LN97" s="1"/>
      <c r="LO97" s="1"/>
      <c r="LP97" s="1"/>
      <c r="LQ97" s="1"/>
      <c r="LR97" s="1"/>
      <c r="LS97" s="1"/>
      <c r="LT97" s="1"/>
      <c r="LU97" s="1"/>
      <c r="LV97" s="1"/>
      <c r="LW97" s="1"/>
      <c r="LX97" s="1"/>
      <c r="LY97" s="1"/>
      <c r="LZ97" s="1"/>
      <c r="MA97" s="1"/>
      <c r="MB97" s="1"/>
      <c r="MC97" s="1"/>
      <c r="MD97" s="1"/>
      <c r="ME97" s="1"/>
      <c r="MF97" s="1"/>
      <c r="MG97" s="1"/>
      <c r="MH97" s="1"/>
      <c r="MI97" s="1"/>
      <c r="MJ97" s="1"/>
      <c r="MK97" s="1"/>
      <c r="ML97" s="1"/>
      <c r="MM97" s="1"/>
      <c r="MN97" s="1"/>
      <c r="MO97" s="1"/>
      <c r="MP97" s="1"/>
      <c r="MQ97" s="1"/>
      <c r="MR97" s="1"/>
      <c r="MS97" s="1"/>
      <c r="MT97" s="1"/>
      <c r="MU97" s="1"/>
      <c r="MV97" s="1"/>
      <c r="MW97" s="1"/>
      <c r="MX97" s="1"/>
      <c r="MY97" s="1"/>
      <c r="MZ97" s="1"/>
      <c r="NA97" s="1"/>
      <c r="NB97" s="1"/>
      <c r="NC97" s="1"/>
      <c r="ND97" s="1"/>
      <c r="NE97" s="1"/>
      <c r="NF97" s="1"/>
      <c r="NG97" s="1"/>
      <c r="NH97" s="1"/>
      <c r="NI97" s="1"/>
      <c r="NJ97" s="1"/>
      <c r="NK97" s="1"/>
      <c r="NL97" s="1"/>
      <c r="NM97" s="1"/>
      <c r="NN97" s="1"/>
      <c r="NO97" s="1"/>
      <c r="NP97" s="1"/>
      <c r="NQ97" s="1"/>
      <c r="NR97" s="1"/>
      <c r="NS97" s="1"/>
      <c r="NT97" s="1"/>
      <c r="NU97" s="1"/>
      <c r="NV97" s="1"/>
      <c r="NW97" s="1"/>
      <c r="NX97" s="1"/>
      <c r="NY97" s="1"/>
      <c r="NZ97" s="1"/>
      <c r="OA97" s="1"/>
      <c r="OB97" s="1"/>
      <c r="OC97" s="1"/>
      <c r="OD97" s="1"/>
      <c r="OE97" s="1"/>
      <c r="OF97" s="1"/>
      <c r="OG97" s="1"/>
      <c r="OH97" s="1"/>
      <c r="OI97" s="1"/>
      <c r="OJ97" s="1"/>
      <c r="OK97" s="1"/>
      <c r="OL97" s="1"/>
      <c r="OM97" s="1"/>
      <c r="ON97" s="1"/>
      <c r="OO97" s="1"/>
      <c r="OP97" s="1"/>
      <c r="OQ97" s="1"/>
      <c r="OR97" s="1"/>
      <c r="OS97" s="1"/>
      <c r="OT97" s="1"/>
      <c r="OU97" s="1"/>
      <c r="OV97" s="1"/>
      <c r="OW97" s="1"/>
      <c r="OX97" s="1"/>
      <c r="OY97" s="1"/>
      <c r="OZ97" s="1"/>
      <c r="PA97" s="1"/>
      <c r="PB97" s="1"/>
      <c r="PC97" s="1"/>
      <c r="PD97" s="1"/>
      <c r="PE97" s="1"/>
      <c r="PF97" s="1"/>
      <c r="PG97" s="1"/>
      <c r="PH97" s="1"/>
      <c r="PI97" s="1"/>
      <c r="PJ97" s="1"/>
      <c r="PK97" s="1"/>
      <c r="PL97" s="1"/>
      <c r="PM97" s="1"/>
      <c r="PN97" s="1"/>
      <c r="PO97" s="1"/>
      <c r="PP97" s="1"/>
      <c r="PQ97" s="1"/>
      <c r="PR97" s="1"/>
      <c r="PS97" s="1"/>
      <c r="PT97" s="1"/>
      <c r="PU97" s="1"/>
      <c r="PV97" s="1"/>
      <c r="PW97" s="1"/>
      <c r="PX97" s="1"/>
      <c r="PY97" s="1"/>
      <c r="PZ97" s="1"/>
      <c r="QA97" s="1"/>
      <c r="QB97" s="1"/>
      <c r="QC97" s="1"/>
      <c r="QD97" s="1"/>
      <c r="QE97" s="1"/>
      <c r="QF97" s="1"/>
      <c r="QG97" s="1"/>
      <c r="QH97" s="1"/>
      <c r="QI97" s="1"/>
      <c r="QJ97" s="1"/>
      <c r="QK97" s="1"/>
      <c r="QL97" s="1"/>
      <c r="QM97" s="1"/>
      <c r="QN97" s="1"/>
      <c r="QO97" s="1"/>
      <c r="QP97" s="1"/>
      <c r="QQ97" s="1"/>
      <c r="QR97" s="1"/>
      <c r="QS97" s="1"/>
      <c r="QT97" s="1"/>
      <c r="QU97" s="1"/>
      <c r="QV97" s="1"/>
      <c r="QW97" s="1"/>
      <c r="QX97" s="1"/>
      <c r="QY97" s="1"/>
      <c r="QZ97" s="1"/>
      <c r="RA97" s="1"/>
      <c r="RB97" s="1"/>
      <c r="RC97" s="1"/>
      <c r="RD97" s="1"/>
      <c r="RE97" s="1"/>
      <c r="RF97" s="1"/>
      <c r="RG97" s="1"/>
      <c r="RH97" s="1"/>
      <c r="RI97" s="1"/>
      <c r="RJ97" s="1"/>
      <c r="RK97" s="1"/>
      <c r="RL97" s="1"/>
      <c r="RM97" s="1"/>
      <c r="RN97" s="1"/>
      <c r="RO97" s="1"/>
      <c r="RP97" s="1"/>
      <c r="RQ97" s="1"/>
      <c r="RR97" s="1"/>
      <c r="RS97" s="1"/>
      <c r="RT97" s="1"/>
      <c r="RU97" s="1"/>
      <c r="RV97" s="1"/>
      <c r="RW97" s="1"/>
      <c r="RX97" s="1"/>
      <c r="RY97" s="1"/>
      <c r="RZ97" s="1"/>
      <c r="SA97" s="1"/>
      <c r="SB97" s="1"/>
      <c r="SC97" s="1"/>
      <c r="SD97" s="1"/>
      <c r="SE97" s="1"/>
      <c r="SF97" s="1"/>
      <c r="SG97" s="1"/>
      <c r="SH97" s="1"/>
      <c r="SI97" s="1"/>
      <c r="SJ97" s="1"/>
      <c r="SK97" s="1"/>
      <c r="SL97" s="1"/>
      <c r="SM97" s="1"/>
      <c r="SN97" s="1"/>
      <c r="SO97" s="1"/>
      <c r="SP97" s="1"/>
      <c r="SQ97" s="1"/>
      <c r="SR97" s="1"/>
      <c r="SS97" s="1"/>
      <c r="ST97" s="1"/>
      <c r="SU97" s="1"/>
      <c r="SV97" s="1"/>
      <c r="SW97" s="1"/>
      <c r="SX97" s="1"/>
      <c r="SY97" s="1"/>
      <c r="SZ97" s="1"/>
      <c r="TA97" s="1"/>
      <c r="TB97" s="1"/>
      <c r="TC97" s="1"/>
      <c r="TD97" s="1"/>
      <c r="TE97" s="1"/>
      <c r="TF97" s="1"/>
      <c r="TG97" s="1"/>
      <c r="TH97" s="1"/>
      <c r="TI97" s="1"/>
      <c r="TJ97" s="1"/>
      <c r="TK97" s="1"/>
      <c r="TL97" s="1"/>
      <c r="TM97" s="1"/>
      <c r="TN97" s="1"/>
      <c r="TO97" s="1"/>
      <c r="TP97" s="1"/>
      <c r="TQ97" s="1"/>
      <c r="TR97" s="1"/>
      <c r="TS97" s="1"/>
      <c r="TT97" s="1"/>
      <c r="TU97" s="1"/>
      <c r="TV97" s="1"/>
      <c r="TW97" s="1"/>
      <c r="TX97" s="1"/>
      <c r="TY97" s="1"/>
      <c r="TZ97" s="1"/>
      <c r="UA97" s="1"/>
      <c r="UB97" s="1"/>
      <c r="UC97" s="1"/>
      <c r="UD97" s="1"/>
      <c r="UE97" s="1"/>
      <c r="UF97" s="1"/>
      <c r="UG97" s="1"/>
      <c r="UH97" s="1"/>
      <c r="UI97" s="1"/>
      <c r="UJ97" s="1"/>
      <c r="UK97" s="1"/>
      <c r="UL97" s="1"/>
      <c r="UM97" s="1"/>
      <c r="UN97" s="1"/>
      <c r="UO97" s="1"/>
      <c r="UP97" s="1"/>
      <c r="UQ97" s="1"/>
      <c r="UR97" s="1"/>
      <c r="US97" s="1"/>
      <c r="UT97" s="1"/>
      <c r="UU97" s="1"/>
      <c r="UV97" s="1"/>
      <c r="UW97" s="1"/>
      <c r="UX97" s="1"/>
      <c r="UY97" s="1"/>
      <c r="UZ97" s="1"/>
      <c r="VA97" s="1"/>
      <c r="VB97" s="1"/>
      <c r="VC97" s="1"/>
      <c r="VD97" s="1"/>
      <c r="VE97" s="1"/>
      <c r="VF97" s="1"/>
      <c r="VG97" s="1"/>
      <c r="VH97" s="1"/>
      <c r="VI97" s="1"/>
      <c r="VJ97" s="1"/>
      <c r="VK97" s="1"/>
      <c r="VL97" s="1"/>
      <c r="VM97" s="1"/>
      <c r="VN97" s="1"/>
      <c r="VO97" s="1"/>
      <c r="VP97" s="1"/>
      <c r="VQ97" s="1"/>
      <c r="VR97" s="1"/>
      <c r="VS97" s="1"/>
      <c r="VT97" s="1"/>
      <c r="VU97" s="1"/>
      <c r="VV97" s="1"/>
      <c r="VW97" s="1"/>
      <c r="VX97" s="1"/>
      <c r="VY97" s="1"/>
      <c r="VZ97" s="1"/>
      <c r="WA97" s="1"/>
      <c r="WB97" s="1"/>
      <c r="WC97" s="1"/>
      <c r="WD97" s="1"/>
      <c r="WE97" s="1"/>
      <c r="WF97" s="1"/>
      <c r="WG97" s="1"/>
      <c r="WH97" s="1"/>
      <c r="WI97" s="1"/>
      <c r="WJ97" s="1"/>
      <c r="WK97" s="1"/>
      <c r="WL97" s="1"/>
      <c r="WM97" s="1"/>
      <c r="WN97" s="1"/>
      <c r="WO97" s="1"/>
      <c r="WP97" s="1"/>
      <c r="WQ97" s="1"/>
      <c r="WR97" s="1"/>
      <c r="WS97" s="1"/>
      <c r="WT97" s="1"/>
      <c r="WU97" s="1"/>
      <c r="WV97" s="1"/>
      <c r="WW97" s="1"/>
      <c r="WX97" s="1"/>
      <c r="WY97" s="1"/>
      <c r="WZ97" s="1"/>
      <c r="XA97" s="1"/>
      <c r="XB97" s="1"/>
      <c r="XC97" s="1"/>
      <c r="XD97" s="1"/>
      <c r="XE97" s="1"/>
      <c r="XF97" s="1"/>
      <c r="XG97" s="1"/>
      <c r="XH97" s="1"/>
      <c r="XI97" s="1"/>
      <c r="XJ97" s="1"/>
      <c r="XK97" s="1"/>
      <c r="XL97" s="1"/>
      <c r="XM97" s="1"/>
      <c r="XN97" s="1"/>
      <c r="XO97" s="1"/>
      <c r="XP97" s="1"/>
      <c r="XQ97" s="1"/>
      <c r="XR97" s="1"/>
      <c r="XS97" s="1"/>
      <c r="XT97" s="1"/>
      <c r="XU97" s="1"/>
      <c r="XV97" s="1"/>
      <c r="XW97" s="1"/>
      <c r="XX97" s="1"/>
      <c r="XY97" s="1"/>
      <c r="XZ97" s="1"/>
      <c r="YA97" s="1"/>
      <c r="YB97" s="1"/>
      <c r="YC97" s="1"/>
      <c r="YD97" s="1"/>
      <c r="YE97" s="1"/>
      <c r="YF97" s="1"/>
      <c r="YG97" s="1"/>
      <c r="YH97" s="1"/>
      <c r="YI97" s="1"/>
      <c r="YJ97" s="1"/>
      <c r="YK97" s="1"/>
      <c r="YL97" s="1"/>
      <c r="YM97" s="1"/>
      <c r="YN97" s="1"/>
      <c r="YO97" s="1"/>
      <c r="YP97" s="1"/>
      <c r="YQ97" s="1"/>
      <c r="YR97" s="1"/>
      <c r="YS97" s="1"/>
      <c r="YT97" s="1"/>
      <c r="YU97" s="1"/>
      <c r="YV97" s="1"/>
      <c r="YW97" s="1"/>
      <c r="YX97" s="1"/>
      <c r="YY97" s="1"/>
      <c r="YZ97" s="1"/>
      <c r="ZA97" s="1"/>
      <c r="ZB97" s="1"/>
      <c r="ZC97" s="1"/>
      <c r="ZD97" s="1"/>
      <c r="ZE97" s="1"/>
      <c r="ZF97" s="1"/>
      <c r="ZG97" s="1"/>
      <c r="ZH97" s="1"/>
      <c r="ZI97" s="1"/>
      <c r="ZJ97" s="1"/>
      <c r="ZK97" s="1"/>
      <c r="ZL97" s="1"/>
      <c r="ZM97" s="1"/>
      <c r="ZN97" s="1"/>
      <c r="ZO97" s="1"/>
      <c r="ZP97" s="1"/>
      <c r="ZQ97" s="1"/>
      <c r="ZR97" s="1"/>
      <c r="ZS97" s="1"/>
      <c r="ZT97" s="1"/>
      <c r="ZU97" s="1"/>
      <c r="ZV97" s="1"/>
      <c r="ZW97" s="1"/>
      <c r="ZX97" s="1"/>
      <c r="ZY97" s="1"/>
      <c r="ZZ97" s="1"/>
      <c r="AAA97" s="1"/>
      <c r="AAB97" s="1"/>
      <c r="AAC97" s="1"/>
    </row>
    <row r="98" spans="1:705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1"/>
      <c r="JQ98" s="1"/>
      <c r="JR98" s="1"/>
      <c r="JS98" s="1"/>
      <c r="JT98" s="1"/>
      <c r="JU98" s="1"/>
      <c r="JV98" s="1"/>
      <c r="JW98" s="1"/>
      <c r="JX98" s="1"/>
      <c r="JY98" s="1"/>
      <c r="JZ98" s="1"/>
      <c r="KA98" s="1"/>
      <c r="KB98" s="1"/>
      <c r="KC98" s="1"/>
      <c r="KD98" s="1"/>
      <c r="KE98" s="1"/>
      <c r="KF98" s="1"/>
      <c r="KG98" s="1"/>
      <c r="KH98" s="1"/>
      <c r="KI98" s="1"/>
      <c r="KJ98" s="1"/>
      <c r="KK98" s="1"/>
      <c r="KL98" s="1"/>
      <c r="KM98" s="1"/>
      <c r="KN98" s="1"/>
      <c r="KO98" s="1"/>
      <c r="KP98" s="1"/>
      <c r="KQ98" s="1"/>
      <c r="KR98" s="1"/>
      <c r="KS98" s="1"/>
      <c r="KT98" s="1"/>
      <c r="KU98" s="1"/>
      <c r="KV98" s="1"/>
      <c r="KW98" s="1"/>
      <c r="KX98" s="1"/>
      <c r="KY98" s="1"/>
      <c r="KZ98" s="1"/>
      <c r="LA98" s="1"/>
      <c r="LB98" s="1"/>
      <c r="LC98" s="1"/>
      <c r="LD98" s="1"/>
      <c r="LE98" s="1"/>
      <c r="LF98" s="1"/>
      <c r="LG98" s="1"/>
      <c r="LH98" s="1"/>
      <c r="LI98" s="1"/>
      <c r="LJ98" s="1"/>
      <c r="LK98" s="1"/>
      <c r="LL98" s="1"/>
      <c r="LM98" s="1"/>
      <c r="LN98" s="1"/>
      <c r="LO98" s="1"/>
      <c r="LP98" s="1"/>
      <c r="LQ98" s="1"/>
      <c r="LR98" s="1"/>
      <c r="LS98" s="1"/>
      <c r="LT98" s="1"/>
      <c r="LU98" s="1"/>
      <c r="LV98" s="1"/>
      <c r="LW98" s="1"/>
      <c r="LX98" s="1"/>
      <c r="LY98" s="1"/>
      <c r="LZ98" s="1"/>
      <c r="MA98" s="1"/>
      <c r="MB98" s="1"/>
      <c r="MC98" s="1"/>
      <c r="MD98" s="1"/>
      <c r="ME98" s="1"/>
      <c r="MF98" s="1"/>
      <c r="MG98" s="1"/>
      <c r="MH98" s="1"/>
      <c r="MI98" s="1"/>
      <c r="MJ98" s="1"/>
      <c r="MK98" s="1"/>
      <c r="ML98" s="1"/>
      <c r="MM98" s="1"/>
      <c r="MN98" s="1"/>
      <c r="MO98" s="1"/>
      <c r="MP98" s="1"/>
      <c r="MQ98" s="1"/>
      <c r="MR98" s="1"/>
      <c r="MS98" s="1"/>
      <c r="MT98" s="1"/>
      <c r="MU98" s="1"/>
      <c r="MV98" s="1"/>
      <c r="MW98" s="1"/>
      <c r="MX98" s="1"/>
      <c r="MY98" s="1"/>
      <c r="MZ98" s="1"/>
      <c r="NA98" s="1"/>
      <c r="NB98" s="1"/>
      <c r="NC98" s="1"/>
      <c r="ND98" s="1"/>
      <c r="NE98" s="1"/>
      <c r="NF98" s="1"/>
      <c r="NG98" s="1"/>
      <c r="NH98" s="1"/>
      <c r="NI98" s="1"/>
      <c r="NJ98" s="1"/>
      <c r="NK98" s="1"/>
      <c r="NL98" s="1"/>
      <c r="NM98" s="1"/>
      <c r="NN98" s="1"/>
      <c r="NO98" s="1"/>
      <c r="NP98" s="1"/>
      <c r="NQ98" s="1"/>
      <c r="NR98" s="1"/>
      <c r="NS98" s="1"/>
      <c r="NT98" s="1"/>
      <c r="NU98" s="1"/>
      <c r="NV98" s="1"/>
      <c r="NW98" s="1"/>
      <c r="NX98" s="1"/>
      <c r="NY98" s="1"/>
      <c r="NZ98" s="1"/>
      <c r="OA98" s="1"/>
      <c r="OB98" s="1"/>
      <c r="OC98" s="1"/>
      <c r="OD98" s="1"/>
      <c r="OE98" s="1"/>
      <c r="OF98" s="1"/>
      <c r="OG98" s="1"/>
      <c r="OH98" s="1"/>
      <c r="OI98" s="1"/>
      <c r="OJ98" s="1"/>
      <c r="OK98" s="1"/>
      <c r="OL98" s="1"/>
      <c r="OM98" s="1"/>
      <c r="ON98" s="1"/>
      <c r="OO98" s="1"/>
      <c r="OP98" s="1"/>
      <c r="OQ98" s="1"/>
      <c r="OR98" s="1"/>
      <c r="OS98" s="1"/>
      <c r="OT98" s="1"/>
      <c r="OU98" s="1"/>
      <c r="OV98" s="1"/>
      <c r="OW98" s="1"/>
      <c r="OX98" s="1"/>
      <c r="OY98" s="1"/>
      <c r="OZ98" s="1"/>
      <c r="PA98" s="1"/>
      <c r="PB98" s="1"/>
      <c r="PC98" s="1"/>
      <c r="PD98" s="1"/>
      <c r="PE98" s="1"/>
      <c r="PF98" s="1"/>
      <c r="PG98" s="1"/>
      <c r="PH98" s="1"/>
      <c r="PI98" s="1"/>
      <c r="PJ98" s="1"/>
      <c r="PK98" s="1"/>
      <c r="PL98" s="1"/>
      <c r="PM98" s="1"/>
      <c r="PN98" s="1"/>
      <c r="PO98" s="1"/>
      <c r="PP98" s="1"/>
      <c r="PQ98" s="1"/>
      <c r="PR98" s="1"/>
      <c r="PS98" s="1"/>
      <c r="PT98" s="1"/>
      <c r="PU98" s="1"/>
      <c r="PV98" s="1"/>
      <c r="PW98" s="1"/>
      <c r="PX98" s="1"/>
      <c r="PY98" s="1"/>
      <c r="PZ98" s="1"/>
      <c r="QA98" s="1"/>
      <c r="QB98" s="1"/>
      <c r="QC98" s="1"/>
      <c r="QD98" s="1"/>
      <c r="QE98" s="1"/>
      <c r="QF98" s="1"/>
      <c r="QG98" s="1"/>
      <c r="QH98" s="1"/>
      <c r="QI98" s="1"/>
      <c r="QJ98" s="1"/>
      <c r="QK98" s="1"/>
      <c r="QL98" s="1"/>
      <c r="QM98" s="1"/>
      <c r="QN98" s="1"/>
      <c r="QO98" s="1"/>
      <c r="QP98" s="1"/>
      <c r="QQ98" s="1"/>
      <c r="QR98" s="1"/>
      <c r="QS98" s="1"/>
      <c r="QT98" s="1"/>
      <c r="QU98" s="1"/>
      <c r="QV98" s="1"/>
      <c r="QW98" s="1"/>
      <c r="QX98" s="1"/>
      <c r="QY98" s="1"/>
      <c r="QZ98" s="1"/>
      <c r="RA98" s="1"/>
      <c r="RB98" s="1"/>
      <c r="RC98" s="1"/>
      <c r="RD98" s="1"/>
      <c r="RE98" s="1"/>
      <c r="RF98" s="1"/>
      <c r="RG98" s="1"/>
      <c r="RH98" s="1"/>
      <c r="RI98" s="1"/>
      <c r="RJ98" s="1"/>
      <c r="RK98" s="1"/>
      <c r="RL98" s="1"/>
      <c r="RM98" s="1"/>
      <c r="RN98" s="1"/>
      <c r="RO98" s="1"/>
      <c r="RP98" s="1"/>
      <c r="RQ98" s="1"/>
      <c r="RR98" s="1"/>
      <c r="RS98" s="1"/>
      <c r="RT98" s="1"/>
      <c r="RU98" s="1"/>
      <c r="RV98" s="1"/>
      <c r="RW98" s="1"/>
      <c r="RX98" s="1"/>
      <c r="RY98" s="1"/>
      <c r="RZ98" s="1"/>
      <c r="SA98" s="1"/>
      <c r="SB98" s="1"/>
      <c r="SC98" s="1"/>
      <c r="SD98" s="1"/>
      <c r="SE98" s="1"/>
      <c r="SF98" s="1"/>
      <c r="SG98" s="1"/>
      <c r="SH98" s="1"/>
      <c r="SI98" s="1"/>
      <c r="SJ98" s="1"/>
      <c r="SK98" s="1"/>
      <c r="SL98" s="1"/>
      <c r="SM98" s="1"/>
      <c r="SN98" s="1"/>
      <c r="SO98" s="1"/>
      <c r="SP98" s="1"/>
      <c r="SQ98" s="1"/>
      <c r="SR98" s="1"/>
      <c r="SS98" s="1"/>
      <c r="ST98" s="1"/>
      <c r="SU98" s="1"/>
      <c r="SV98" s="1"/>
      <c r="SW98" s="1"/>
      <c r="SX98" s="1"/>
      <c r="SY98" s="1"/>
      <c r="SZ98" s="1"/>
      <c r="TA98" s="1"/>
      <c r="TB98" s="1"/>
      <c r="TC98" s="1"/>
      <c r="TD98" s="1"/>
      <c r="TE98" s="1"/>
      <c r="TF98" s="1"/>
      <c r="TG98" s="1"/>
      <c r="TH98" s="1"/>
      <c r="TI98" s="1"/>
      <c r="TJ98" s="1"/>
      <c r="TK98" s="1"/>
      <c r="TL98" s="1"/>
      <c r="TM98" s="1"/>
      <c r="TN98" s="1"/>
      <c r="TO98" s="1"/>
      <c r="TP98" s="1"/>
      <c r="TQ98" s="1"/>
      <c r="TR98" s="1"/>
      <c r="TS98" s="1"/>
      <c r="TT98" s="1"/>
      <c r="TU98" s="1"/>
      <c r="TV98" s="1"/>
      <c r="TW98" s="1"/>
      <c r="TX98" s="1"/>
      <c r="TY98" s="1"/>
      <c r="TZ98" s="1"/>
      <c r="UA98" s="1"/>
      <c r="UB98" s="1"/>
      <c r="UC98" s="1"/>
      <c r="UD98" s="1"/>
      <c r="UE98" s="1"/>
      <c r="UF98" s="1"/>
      <c r="UG98" s="1"/>
      <c r="UH98" s="1"/>
      <c r="UI98" s="1"/>
      <c r="UJ98" s="1"/>
      <c r="UK98" s="1"/>
      <c r="UL98" s="1"/>
      <c r="UM98" s="1"/>
      <c r="UN98" s="1"/>
      <c r="UO98" s="1"/>
      <c r="UP98" s="1"/>
      <c r="UQ98" s="1"/>
      <c r="UR98" s="1"/>
      <c r="US98" s="1"/>
      <c r="UT98" s="1"/>
      <c r="UU98" s="1"/>
      <c r="UV98" s="1"/>
      <c r="UW98" s="1"/>
      <c r="UX98" s="1"/>
      <c r="UY98" s="1"/>
      <c r="UZ98" s="1"/>
      <c r="VA98" s="1"/>
      <c r="VB98" s="1"/>
      <c r="VC98" s="1"/>
      <c r="VD98" s="1"/>
      <c r="VE98" s="1"/>
      <c r="VF98" s="1"/>
      <c r="VG98" s="1"/>
      <c r="VH98" s="1"/>
      <c r="VI98" s="1"/>
      <c r="VJ98" s="1"/>
      <c r="VK98" s="1"/>
      <c r="VL98" s="1"/>
      <c r="VM98" s="1"/>
      <c r="VN98" s="1"/>
      <c r="VO98" s="1"/>
      <c r="VP98" s="1"/>
      <c r="VQ98" s="1"/>
      <c r="VR98" s="1"/>
      <c r="VS98" s="1"/>
      <c r="VT98" s="1"/>
      <c r="VU98" s="1"/>
      <c r="VV98" s="1"/>
      <c r="VW98" s="1"/>
      <c r="VX98" s="1"/>
      <c r="VY98" s="1"/>
      <c r="VZ98" s="1"/>
      <c r="WA98" s="1"/>
      <c r="WB98" s="1"/>
      <c r="WC98" s="1"/>
      <c r="WD98" s="1"/>
      <c r="WE98" s="1"/>
      <c r="WF98" s="1"/>
      <c r="WG98" s="1"/>
      <c r="WH98" s="1"/>
      <c r="WI98" s="1"/>
      <c r="WJ98" s="1"/>
      <c r="WK98" s="1"/>
      <c r="WL98" s="1"/>
      <c r="WM98" s="1"/>
      <c r="WN98" s="1"/>
      <c r="WO98" s="1"/>
      <c r="WP98" s="1"/>
      <c r="WQ98" s="1"/>
      <c r="WR98" s="1"/>
      <c r="WS98" s="1"/>
      <c r="WT98" s="1"/>
      <c r="WU98" s="1"/>
      <c r="WV98" s="1"/>
      <c r="WW98" s="1"/>
      <c r="WX98" s="1"/>
      <c r="WY98" s="1"/>
      <c r="WZ98" s="1"/>
      <c r="XA98" s="1"/>
      <c r="XB98" s="1"/>
      <c r="XC98" s="1"/>
      <c r="XD98" s="1"/>
      <c r="XE98" s="1"/>
      <c r="XF98" s="1"/>
      <c r="XG98" s="1"/>
      <c r="XH98" s="1"/>
      <c r="XI98" s="1"/>
      <c r="XJ98" s="1"/>
      <c r="XK98" s="1"/>
      <c r="XL98" s="1"/>
      <c r="XM98" s="1"/>
      <c r="XN98" s="1"/>
      <c r="XO98" s="1"/>
      <c r="XP98" s="1"/>
      <c r="XQ98" s="1"/>
      <c r="XR98" s="1"/>
      <c r="XS98" s="1"/>
      <c r="XT98" s="1"/>
      <c r="XU98" s="1"/>
      <c r="XV98" s="1"/>
      <c r="XW98" s="1"/>
      <c r="XX98" s="1"/>
      <c r="XY98" s="1"/>
      <c r="XZ98" s="1"/>
      <c r="YA98" s="1"/>
      <c r="YB98" s="1"/>
      <c r="YC98" s="1"/>
      <c r="YD98" s="1"/>
      <c r="YE98" s="1"/>
      <c r="YF98" s="1"/>
      <c r="YG98" s="1"/>
      <c r="YH98" s="1"/>
      <c r="YI98" s="1"/>
      <c r="YJ98" s="1"/>
      <c r="YK98" s="1"/>
      <c r="YL98" s="1"/>
      <c r="YM98" s="1"/>
      <c r="YN98" s="1"/>
      <c r="YO98" s="1"/>
      <c r="YP98" s="1"/>
      <c r="YQ98" s="1"/>
      <c r="YR98" s="1"/>
      <c r="YS98" s="1"/>
      <c r="YT98" s="1"/>
      <c r="YU98" s="1"/>
      <c r="YV98" s="1"/>
      <c r="YW98" s="1"/>
      <c r="YX98" s="1"/>
      <c r="YY98" s="1"/>
      <c r="YZ98" s="1"/>
      <c r="ZA98" s="1"/>
      <c r="ZB98" s="1"/>
      <c r="ZC98" s="1"/>
      <c r="ZD98" s="1"/>
      <c r="ZE98" s="1"/>
      <c r="ZF98" s="1"/>
      <c r="ZG98" s="1"/>
      <c r="ZH98" s="1"/>
      <c r="ZI98" s="1"/>
      <c r="ZJ98" s="1"/>
      <c r="ZK98" s="1"/>
      <c r="ZL98" s="1"/>
      <c r="ZM98" s="1"/>
      <c r="ZN98" s="1"/>
      <c r="ZO98" s="1"/>
      <c r="ZP98" s="1"/>
      <c r="ZQ98" s="1"/>
      <c r="ZR98" s="1"/>
      <c r="ZS98" s="1"/>
      <c r="ZT98" s="1"/>
      <c r="ZU98" s="1"/>
      <c r="ZV98" s="1"/>
      <c r="ZW98" s="1"/>
      <c r="ZX98" s="1"/>
      <c r="ZY98" s="1"/>
      <c r="ZZ98" s="1"/>
      <c r="AAA98" s="1"/>
      <c r="AAB98" s="1"/>
      <c r="AAC98" s="1"/>
    </row>
    <row r="99" spans="1:705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  <c r="IZ99" s="1"/>
      <c r="JA99" s="1"/>
      <c r="JB99" s="1"/>
      <c r="JC99" s="1"/>
      <c r="JD99" s="1"/>
      <c r="JE99" s="1"/>
      <c r="JF99" s="1"/>
      <c r="JG99" s="1"/>
      <c r="JH99" s="1"/>
      <c r="JI99" s="1"/>
      <c r="JJ99" s="1"/>
      <c r="JK99" s="1"/>
      <c r="JL99" s="1"/>
      <c r="JM99" s="1"/>
      <c r="JN99" s="1"/>
      <c r="JO99" s="1"/>
      <c r="JP99" s="1"/>
      <c r="JQ99" s="1"/>
      <c r="JR99" s="1"/>
      <c r="JS99" s="1"/>
      <c r="JT99" s="1"/>
      <c r="JU99" s="1"/>
      <c r="JV99" s="1"/>
      <c r="JW99" s="1"/>
      <c r="JX99" s="1"/>
      <c r="JY99" s="1"/>
      <c r="JZ99" s="1"/>
      <c r="KA99" s="1"/>
      <c r="KB99" s="1"/>
      <c r="KC99" s="1"/>
      <c r="KD99" s="1"/>
      <c r="KE99" s="1"/>
      <c r="KF99" s="1"/>
      <c r="KG99" s="1"/>
      <c r="KH99" s="1"/>
      <c r="KI99" s="1"/>
      <c r="KJ99" s="1"/>
      <c r="KK99" s="1"/>
      <c r="KL99" s="1"/>
      <c r="KM99" s="1"/>
      <c r="KN99" s="1"/>
      <c r="KO99" s="1"/>
      <c r="KP99" s="1"/>
      <c r="KQ99" s="1"/>
      <c r="KR99" s="1"/>
      <c r="KS99" s="1"/>
      <c r="KT99" s="1"/>
      <c r="KU99" s="1"/>
      <c r="KV99" s="1"/>
      <c r="KW99" s="1"/>
      <c r="KX99" s="1"/>
      <c r="KY99" s="1"/>
      <c r="KZ99" s="1"/>
      <c r="LA99" s="1"/>
      <c r="LB99" s="1"/>
      <c r="LC99" s="1"/>
      <c r="LD99" s="1"/>
      <c r="LE99" s="1"/>
      <c r="LF99" s="1"/>
      <c r="LG99" s="1"/>
      <c r="LH99" s="1"/>
      <c r="LI99" s="1"/>
      <c r="LJ99" s="1"/>
      <c r="LK99" s="1"/>
      <c r="LL99" s="1"/>
      <c r="LM99" s="1"/>
      <c r="LN99" s="1"/>
      <c r="LO99" s="1"/>
      <c r="LP99" s="1"/>
      <c r="LQ99" s="1"/>
      <c r="LR99" s="1"/>
      <c r="LS99" s="1"/>
      <c r="LT99" s="1"/>
      <c r="LU99" s="1"/>
      <c r="LV99" s="1"/>
      <c r="LW99" s="1"/>
      <c r="LX99" s="1"/>
      <c r="LY99" s="1"/>
      <c r="LZ99" s="1"/>
      <c r="MA99" s="1"/>
      <c r="MB99" s="1"/>
      <c r="MC99" s="1"/>
      <c r="MD99" s="1"/>
      <c r="ME99" s="1"/>
      <c r="MF99" s="1"/>
      <c r="MG99" s="1"/>
      <c r="MH99" s="1"/>
      <c r="MI99" s="1"/>
      <c r="MJ99" s="1"/>
      <c r="MK99" s="1"/>
      <c r="ML99" s="1"/>
      <c r="MM99" s="1"/>
      <c r="MN99" s="1"/>
      <c r="MO99" s="1"/>
      <c r="MP99" s="1"/>
      <c r="MQ99" s="1"/>
      <c r="MR99" s="1"/>
      <c r="MS99" s="1"/>
      <c r="MT99" s="1"/>
      <c r="MU99" s="1"/>
      <c r="MV99" s="1"/>
      <c r="MW99" s="1"/>
      <c r="MX99" s="1"/>
      <c r="MY99" s="1"/>
      <c r="MZ99" s="1"/>
      <c r="NA99" s="1"/>
      <c r="NB99" s="1"/>
      <c r="NC99" s="1"/>
      <c r="ND99" s="1"/>
      <c r="NE99" s="1"/>
      <c r="NF99" s="1"/>
      <c r="NG99" s="1"/>
      <c r="NH99" s="1"/>
      <c r="NI99" s="1"/>
      <c r="NJ99" s="1"/>
      <c r="NK99" s="1"/>
      <c r="NL99" s="1"/>
      <c r="NM99" s="1"/>
      <c r="NN99" s="1"/>
      <c r="NO99" s="1"/>
      <c r="NP99" s="1"/>
      <c r="NQ99" s="1"/>
      <c r="NR99" s="1"/>
      <c r="NS99" s="1"/>
      <c r="NT99" s="1"/>
      <c r="NU99" s="1"/>
      <c r="NV99" s="1"/>
      <c r="NW99" s="1"/>
      <c r="NX99" s="1"/>
      <c r="NY99" s="1"/>
      <c r="NZ99" s="1"/>
      <c r="OA99" s="1"/>
      <c r="OB99" s="1"/>
      <c r="OC99" s="1"/>
      <c r="OD99" s="1"/>
      <c r="OE99" s="1"/>
      <c r="OF99" s="1"/>
      <c r="OG99" s="1"/>
      <c r="OH99" s="1"/>
      <c r="OI99" s="1"/>
      <c r="OJ99" s="1"/>
      <c r="OK99" s="1"/>
      <c r="OL99" s="1"/>
      <c r="OM99" s="1"/>
      <c r="ON99" s="1"/>
      <c r="OO99" s="1"/>
      <c r="OP99" s="1"/>
      <c r="OQ99" s="1"/>
      <c r="OR99" s="1"/>
      <c r="OS99" s="1"/>
      <c r="OT99" s="1"/>
      <c r="OU99" s="1"/>
      <c r="OV99" s="1"/>
      <c r="OW99" s="1"/>
      <c r="OX99" s="1"/>
      <c r="OY99" s="1"/>
      <c r="OZ99" s="1"/>
      <c r="PA99" s="1"/>
      <c r="PB99" s="1"/>
      <c r="PC99" s="1"/>
      <c r="PD99" s="1"/>
      <c r="PE99" s="1"/>
      <c r="PF99" s="1"/>
      <c r="PG99" s="1"/>
      <c r="PH99" s="1"/>
      <c r="PI99" s="1"/>
      <c r="PJ99" s="1"/>
      <c r="PK99" s="1"/>
      <c r="PL99" s="1"/>
      <c r="PM99" s="1"/>
      <c r="PN99" s="1"/>
      <c r="PO99" s="1"/>
      <c r="PP99" s="1"/>
      <c r="PQ99" s="1"/>
      <c r="PR99" s="1"/>
      <c r="PS99" s="1"/>
      <c r="PT99" s="1"/>
      <c r="PU99" s="1"/>
      <c r="PV99" s="1"/>
      <c r="PW99" s="1"/>
      <c r="PX99" s="1"/>
      <c r="PY99" s="1"/>
      <c r="PZ99" s="1"/>
      <c r="QA99" s="1"/>
      <c r="QB99" s="1"/>
      <c r="QC99" s="1"/>
      <c r="QD99" s="1"/>
      <c r="QE99" s="1"/>
      <c r="QF99" s="1"/>
      <c r="QG99" s="1"/>
      <c r="QH99" s="1"/>
      <c r="QI99" s="1"/>
      <c r="QJ99" s="1"/>
      <c r="QK99" s="1"/>
      <c r="QL99" s="1"/>
      <c r="QM99" s="1"/>
      <c r="QN99" s="1"/>
      <c r="QO99" s="1"/>
      <c r="QP99" s="1"/>
      <c r="QQ99" s="1"/>
      <c r="QR99" s="1"/>
      <c r="QS99" s="1"/>
      <c r="QT99" s="1"/>
      <c r="QU99" s="1"/>
      <c r="QV99" s="1"/>
      <c r="QW99" s="1"/>
      <c r="QX99" s="1"/>
      <c r="QY99" s="1"/>
      <c r="QZ99" s="1"/>
      <c r="RA99" s="1"/>
      <c r="RB99" s="1"/>
      <c r="RC99" s="1"/>
      <c r="RD99" s="1"/>
      <c r="RE99" s="1"/>
      <c r="RF99" s="1"/>
      <c r="RG99" s="1"/>
      <c r="RH99" s="1"/>
      <c r="RI99" s="1"/>
      <c r="RJ99" s="1"/>
      <c r="RK99" s="1"/>
      <c r="RL99" s="1"/>
      <c r="RM99" s="1"/>
      <c r="RN99" s="1"/>
      <c r="RO99" s="1"/>
      <c r="RP99" s="1"/>
      <c r="RQ99" s="1"/>
      <c r="RR99" s="1"/>
      <c r="RS99" s="1"/>
      <c r="RT99" s="1"/>
      <c r="RU99" s="1"/>
      <c r="RV99" s="1"/>
      <c r="RW99" s="1"/>
      <c r="RX99" s="1"/>
      <c r="RY99" s="1"/>
      <c r="RZ99" s="1"/>
      <c r="SA99" s="1"/>
      <c r="SB99" s="1"/>
      <c r="SC99" s="1"/>
      <c r="SD99" s="1"/>
      <c r="SE99" s="1"/>
      <c r="SF99" s="1"/>
      <c r="SG99" s="1"/>
      <c r="SH99" s="1"/>
      <c r="SI99" s="1"/>
      <c r="SJ99" s="1"/>
      <c r="SK99" s="1"/>
      <c r="SL99" s="1"/>
      <c r="SM99" s="1"/>
      <c r="SN99" s="1"/>
      <c r="SO99" s="1"/>
      <c r="SP99" s="1"/>
      <c r="SQ99" s="1"/>
      <c r="SR99" s="1"/>
      <c r="SS99" s="1"/>
      <c r="ST99" s="1"/>
      <c r="SU99" s="1"/>
      <c r="SV99" s="1"/>
      <c r="SW99" s="1"/>
      <c r="SX99" s="1"/>
      <c r="SY99" s="1"/>
      <c r="SZ99" s="1"/>
      <c r="TA99" s="1"/>
      <c r="TB99" s="1"/>
      <c r="TC99" s="1"/>
      <c r="TD99" s="1"/>
      <c r="TE99" s="1"/>
      <c r="TF99" s="1"/>
      <c r="TG99" s="1"/>
      <c r="TH99" s="1"/>
      <c r="TI99" s="1"/>
      <c r="TJ99" s="1"/>
      <c r="TK99" s="1"/>
      <c r="TL99" s="1"/>
      <c r="TM99" s="1"/>
      <c r="TN99" s="1"/>
      <c r="TO99" s="1"/>
      <c r="TP99" s="1"/>
      <c r="TQ99" s="1"/>
      <c r="TR99" s="1"/>
      <c r="TS99" s="1"/>
      <c r="TT99" s="1"/>
      <c r="TU99" s="1"/>
      <c r="TV99" s="1"/>
      <c r="TW99" s="1"/>
      <c r="TX99" s="1"/>
      <c r="TY99" s="1"/>
      <c r="TZ99" s="1"/>
      <c r="UA99" s="1"/>
      <c r="UB99" s="1"/>
      <c r="UC99" s="1"/>
      <c r="UD99" s="1"/>
      <c r="UE99" s="1"/>
      <c r="UF99" s="1"/>
      <c r="UG99" s="1"/>
      <c r="UH99" s="1"/>
      <c r="UI99" s="1"/>
      <c r="UJ99" s="1"/>
      <c r="UK99" s="1"/>
      <c r="UL99" s="1"/>
      <c r="UM99" s="1"/>
      <c r="UN99" s="1"/>
      <c r="UO99" s="1"/>
      <c r="UP99" s="1"/>
      <c r="UQ99" s="1"/>
      <c r="UR99" s="1"/>
      <c r="US99" s="1"/>
      <c r="UT99" s="1"/>
      <c r="UU99" s="1"/>
      <c r="UV99" s="1"/>
      <c r="UW99" s="1"/>
      <c r="UX99" s="1"/>
      <c r="UY99" s="1"/>
      <c r="UZ99" s="1"/>
      <c r="VA99" s="1"/>
      <c r="VB99" s="1"/>
      <c r="VC99" s="1"/>
      <c r="VD99" s="1"/>
      <c r="VE99" s="1"/>
      <c r="VF99" s="1"/>
      <c r="VG99" s="1"/>
      <c r="VH99" s="1"/>
      <c r="VI99" s="1"/>
      <c r="VJ99" s="1"/>
      <c r="VK99" s="1"/>
      <c r="VL99" s="1"/>
      <c r="VM99" s="1"/>
      <c r="VN99" s="1"/>
      <c r="VO99" s="1"/>
      <c r="VP99" s="1"/>
      <c r="VQ99" s="1"/>
      <c r="VR99" s="1"/>
      <c r="VS99" s="1"/>
      <c r="VT99" s="1"/>
      <c r="VU99" s="1"/>
      <c r="VV99" s="1"/>
      <c r="VW99" s="1"/>
      <c r="VX99" s="1"/>
      <c r="VY99" s="1"/>
      <c r="VZ99" s="1"/>
      <c r="WA99" s="1"/>
      <c r="WB99" s="1"/>
      <c r="WC99" s="1"/>
      <c r="WD99" s="1"/>
      <c r="WE99" s="1"/>
      <c r="WF99" s="1"/>
      <c r="WG99" s="1"/>
      <c r="WH99" s="1"/>
      <c r="WI99" s="1"/>
      <c r="WJ99" s="1"/>
      <c r="WK99" s="1"/>
      <c r="WL99" s="1"/>
      <c r="WM99" s="1"/>
      <c r="WN99" s="1"/>
      <c r="WO99" s="1"/>
      <c r="WP99" s="1"/>
      <c r="WQ99" s="1"/>
      <c r="WR99" s="1"/>
      <c r="WS99" s="1"/>
      <c r="WT99" s="1"/>
      <c r="WU99" s="1"/>
      <c r="WV99" s="1"/>
      <c r="WW99" s="1"/>
      <c r="WX99" s="1"/>
      <c r="WY99" s="1"/>
      <c r="WZ99" s="1"/>
      <c r="XA99" s="1"/>
      <c r="XB99" s="1"/>
      <c r="XC99" s="1"/>
      <c r="XD99" s="1"/>
      <c r="XE99" s="1"/>
      <c r="XF99" s="1"/>
      <c r="XG99" s="1"/>
      <c r="XH99" s="1"/>
      <c r="XI99" s="1"/>
      <c r="XJ99" s="1"/>
      <c r="XK99" s="1"/>
      <c r="XL99" s="1"/>
      <c r="XM99" s="1"/>
      <c r="XN99" s="1"/>
      <c r="XO99" s="1"/>
      <c r="XP99" s="1"/>
      <c r="XQ99" s="1"/>
      <c r="XR99" s="1"/>
      <c r="XS99" s="1"/>
      <c r="XT99" s="1"/>
      <c r="XU99" s="1"/>
      <c r="XV99" s="1"/>
      <c r="XW99" s="1"/>
      <c r="XX99" s="1"/>
      <c r="XY99" s="1"/>
      <c r="XZ99" s="1"/>
      <c r="YA99" s="1"/>
      <c r="YB99" s="1"/>
      <c r="YC99" s="1"/>
      <c r="YD99" s="1"/>
      <c r="YE99" s="1"/>
      <c r="YF99" s="1"/>
      <c r="YG99" s="1"/>
      <c r="YH99" s="1"/>
      <c r="YI99" s="1"/>
      <c r="YJ99" s="1"/>
      <c r="YK99" s="1"/>
      <c r="YL99" s="1"/>
      <c r="YM99" s="1"/>
      <c r="YN99" s="1"/>
      <c r="YO99" s="1"/>
      <c r="YP99" s="1"/>
      <c r="YQ99" s="1"/>
      <c r="YR99" s="1"/>
      <c r="YS99" s="1"/>
      <c r="YT99" s="1"/>
      <c r="YU99" s="1"/>
      <c r="YV99" s="1"/>
      <c r="YW99" s="1"/>
      <c r="YX99" s="1"/>
      <c r="YY99" s="1"/>
      <c r="YZ99" s="1"/>
      <c r="ZA99" s="1"/>
      <c r="ZB99" s="1"/>
      <c r="ZC99" s="1"/>
      <c r="ZD99" s="1"/>
      <c r="ZE99" s="1"/>
      <c r="ZF99" s="1"/>
      <c r="ZG99" s="1"/>
      <c r="ZH99" s="1"/>
      <c r="ZI99" s="1"/>
      <c r="ZJ99" s="1"/>
      <c r="ZK99" s="1"/>
      <c r="ZL99" s="1"/>
      <c r="ZM99" s="1"/>
      <c r="ZN99" s="1"/>
      <c r="ZO99" s="1"/>
      <c r="ZP99" s="1"/>
      <c r="ZQ99" s="1"/>
      <c r="ZR99" s="1"/>
      <c r="ZS99" s="1"/>
      <c r="ZT99" s="1"/>
      <c r="ZU99" s="1"/>
      <c r="ZV99" s="1"/>
      <c r="ZW99" s="1"/>
      <c r="ZX99" s="1"/>
      <c r="ZY99" s="1"/>
      <c r="ZZ99" s="1"/>
      <c r="AAA99" s="1"/>
      <c r="AAB99" s="1"/>
      <c r="AAC99" s="1"/>
    </row>
    <row r="100" spans="1:705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1"/>
      <c r="JQ100" s="1"/>
      <c r="JR100" s="1"/>
      <c r="JS100" s="1"/>
      <c r="JT100" s="1"/>
      <c r="JU100" s="1"/>
      <c r="JV100" s="1"/>
      <c r="JW100" s="1"/>
      <c r="JX100" s="1"/>
      <c r="JY100" s="1"/>
      <c r="JZ100" s="1"/>
      <c r="KA100" s="1"/>
      <c r="KB100" s="1"/>
      <c r="KC100" s="1"/>
      <c r="KD100" s="1"/>
      <c r="KE100" s="1"/>
      <c r="KF100" s="1"/>
      <c r="KG100" s="1"/>
      <c r="KH100" s="1"/>
      <c r="KI100" s="1"/>
      <c r="KJ100" s="1"/>
      <c r="KK100" s="1"/>
      <c r="KL100" s="1"/>
      <c r="KM100" s="1"/>
      <c r="KN100" s="1"/>
      <c r="KO100" s="1"/>
      <c r="KP100" s="1"/>
      <c r="KQ100" s="1"/>
      <c r="KR100" s="1"/>
      <c r="KS100" s="1"/>
      <c r="KT100" s="1"/>
      <c r="KU100" s="1"/>
      <c r="KV100" s="1"/>
      <c r="KW100" s="1"/>
      <c r="KX100" s="1"/>
      <c r="KY100" s="1"/>
      <c r="KZ100" s="1"/>
      <c r="LA100" s="1"/>
      <c r="LB100" s="1"/>
      <c r="LC100" s="1"/>
      <c r="LD100" s="1"/>
      <c r="LE100" s="1"/>
      <c r="LF100" s="1"/>
      <c r="LG100" s="1"/>
      <c r="LH100" s="1"/>
      <c r="LI100" s="1"/>
      <c r="LJ100" s="1"/>
      <c r="LK100" s="1"/>
      <c r="LL100" s="1"/>
      <c r="LM100" s="1"/>
      <c r="LN100" s="1"/>
      <c r="LO100" s="1"/>
      <c r="LP100" s="1"/>
      <c r="LQ100" s="1"/>
      <c r="LR100" s="1"/>
      <c r="LS100" s="1"/>
      <c r="LT100" s="1"/>
      <c r="LU100" s="1"/>
      <c r="LV100" s="1"/>
      <c r="LW100" s="1"/>
      <c r="LX100" s="1"/>
      <c r="LY100" s="1"/>
      <c r="LZ100" s="1"/>
      <c r="MA100" s="1"/>
      <c r="MB100" s="1"/>
      <c r="MC100" s="1"/>
      <c r="MD100" s="1"/>
      <c r="ME100" s="1"/>
      <c r="MF100" s="1"/>
      <c r="MG100" s="1"/>
      <c r="MH100" s="1"/>
      <c r="MI100" s="1"/>
      <c r="MJ100" s="1"/>
      <c r="MK100" s="1"/>
      <c r="ML100" s="1"/>
      <c r="MM100" s="1"/>
      <c r="MN100" s="1"/>
      <c r="MO100" s="1"/>
      <c r="MP100" s="1"/>
      <c r="MQ100" s="1"/>
      <c r="MR100" s="1"/>
      <c r="MS100" s="1"/>
      <c r="MT100" s="1"/>
      <c r="MU100" s="1"/>
      <c r="MV100" s="1"/>
      <c r="MW100" s="1"/>
      <c r="MX100" s="1"/>
      <c r="MY100" s="1"/>
      <c r="MZ100" s="1"/>
      <c r="NA100" s="1"/>
      <c r="NB100" s="1"/>
      <c r="NC100" s="1"/>
      <c r="ND100" s="1"/>
      <c r="NE100" s="1"/>
      <c r="NF100" s="1"/>
      <c r="NG100" s="1"/>
      <c r="NH100" s="1"/>
      <c r="NI100" s="1"/>
      <c r="NJ100" s="1"/>
      <c r="NK100" s="1"/>
      <c r="NL100" s="1"/>
      <c r="NM100" s="1"/>
      <c r="NN100" s="1"/>
      <c r="NO100" s="1"/>
      <c r="NP100" s="1"/>
      <c r="NQ100" s="1"/>
      <c r="NR100" s="1"/>
      <c r="NS100" s="1"/>
      <c r="NT100" s="1"/>
      <c r="NU100" s="1"/>
      <c r="NV100" s="1"/>
      <c r="NW100" s="1"/>
      <c r="NX100" s="1"/>
      <c r="NY100" s="1"/>
      <c r="NZ100" s="1"/>
      <c r="OA100" s="1"/>
      <c r="OB100" s="1"/>
      <c r="OC100" s="1"/>
      <c r="OD100" s="1"/>
      <c r="OE100" s="1"/>
      <c r="OF100" s="1"/>
      <c r="OG100" s="1"/>
      <c r="OH100" s="1"/>
      <c r="OI100" s="1"/>
      <c r="OJ100" s="1"/>
      <c r="OK100" s="1"/>
      <c r="OL100" s="1"/>
      <c r="OM100" s="1"/>
      <c r="ON100" s="1"/>
      <c r="OO100" s="1"/>
      <c r="OP100" s="1"/>
      <c r="OQ100" s="1"/>
      <c r="OR100" s="1"/>
      <c r="OS100" s="1"/>
      <c r="OT100" s="1"/>
      <c r="OU100" s="1"/>
      <c r="OV100" s="1"/>
      <c r="OW100" s="1"/>
      <c r="OX100" s="1"/>
      <c r="OY100" s="1"/>
      <c r="OZ100" s="1"/>
      <c r="PA100" s="1"/>
      <c r="PB100" s="1"/>
      <c r="PC100" s="1"/>
      <c r="PD100" s="1"/>
      <c r="PE100" s="1"/>
      <c r="PF100" s="1"/>
      <c r="PG100" s="1"/>
      <c r="PH100" s="1"/>
      <c r="PI100" s="1"/>
      <c r="PJ100" s="1"/>
      <c r="PK100" s="1"/>
      <c r="PL100" s="1"/>
      <c r="PM100" s="1"/>
      <c r="PN100" s="1"/>
      <c r="PO100" s="1"/>
      <c r="PP100" s="1"/>
      <c r="PQ100" s="1"/>
      <c r="PR100" s="1"/>
      <c r="PS100" s="1"/>
      <c r="PT100" s="1"/>
      <c r="PU100" s="1"/>
      <c r="PV100" s="1"/>
      <c r="PW100" s="1"/>
      <c r="PX100" s="1"/>
      <c r="PY100" s="1"/>
      <c r="PZ100" s="1"/>
      <c r="QA100" s="1"/>
      <c r="QB100" s="1"/>
      <c r="QC100" s="1"/>
      <c r="QD100" s="1"/>
      <c r="QE100" s="1"/>
      <c r="QF100" s="1"/>
      <c r="QG100" s="1"/>
      <c r="QH100" s="1"/>
      <c r="QI100" s="1"/>
      <c r="QJ100" s="1"/>
      <c r="QK100" s="1"/>
      <c r="QL100" s="1"/>
      <c r="QM100" s="1"/>
      <c r="QN100" s="1"/>
      <c r="QO100" s="1"/>
      <c r="QP100" s="1"/>
      <c r="QQ100" s="1"/>
      <c r="QR100" s="1"/>
      <c r="QS100" s="1"/>
      <c r="QT100" s="1"/>
      <c r="QU100" s="1"/>
      <c r="QV100" s="1"/>
      <c r="QW100" s="1"/>
      <c r="QX100" s="1"/>
      <c r="QY100" s="1"/>
      <c r="QZ100" s="1"/>
      <c r="RA100" s="1"/>
      <c r="RB100" s="1"/>
      <c r="RC100" s="1"/>
      <c r="RD100" s="1"/>
      <c r="RE100" s="1"/>
      <c r="RF100" s="1"/>
      <c r="RG100" s="1"/>
      <c r="RH100" s="1"/>
      <c r="RI100" s="1"/>
      <c r="RJ100" s="1"/>
      <c r="RK100" s="1"/>
      <c r="RL100" s="1"/>
      <c r="RM100" s="1"/>
      <c r="RN100" s="1"/>
      <c r="RO100" s="1"/>
      <c r="RP100" s="1"/>
      <c r="RQ100" s="1"/>
      <c r="RR100" s="1"/>
      <c r="RS100" s="1"/>
      <c r="RT100" s="1"/>
      <c r="RU100" s="1"/>
      <c r="RV100" s="1"/>
      <c r="RW100" s="1"/>
      <c r="RX100" s="1"/>
      <c r="RY100" s="1"/>
      <c r="RZ100" s="1"/>
      <c r="SA100" s="1"/>
      <c r="SB100" s="1"/>
      <c r="SC100" s="1"/>
      <c r="SD100" s="1"/>
      <c r="SE100" s="1"/>
      <c r="SF100" s="1"/>
      <c r="SG100" s="1"/>
      <c r="SH100" s="1"/>
      <c r="SI100" s="1"/>
      <c r="SJ100" s="1"/>
      <c r="SK100" s="1"/>
      <c r="SL100" s="1"/>
      <c r="SM100" s="1"/>
      <c r="SN100" s="1"/>
      <c r="SO100" s="1"/>
      <c r="SP100" s="1"/>
      <c r="SQ100" s="1"/>
      <c r="SR100" s="1"/>
      <c r="SS100" s="1"/>
      <c r="ST100" s="1"/>
      <c r="SU100" s="1"/>
      <c r="SV100" s="1"/>
      <c r="SW100" s="1"/>
      <c r="SX100" s="1"/>
      <c r="SY100" s="1"/>
      <c r="SZ100" s="1"/>
      <c r="TA100" s="1"/>
      <c r="TB100" s="1"/>
      <c r="TC100" s="1"/>
      <c r="TD100" s="1"/>
      <c r="TE100" s="1"/>
      <c r="TF100" s="1"/>
      <c r="TG100" s="1"/>
      <c r="TH100" s="1"/>
      <c r="TI100" s="1"/>
      <c r="TJ100" s="1"/>
      <c r="TK100" s="1"/>
      <c r="TL100" s="1"/>
      <c r="TM100" s="1"/>
      <c r="TN100" s="1"/>
      <c r="TO100" s="1"/>
      <c r="TP100" s="1"/>
      <c r="TQ100" s="1"/>
      <c r="TR100" s="1"/>
      <c r="TS100" s="1"/>
      <c r="TT100" s="1"/>
      <c r="TU100" s="1"/>
      <c r="TV100" s="1"/>
      <c r="TW100" s="1"/>
      <c r="TX100" s="1"/>
      <c r="TY100" s="1"/>
      <c r="TZ100" s="1"/>
      <c r="UA100" s="1"/>
      <c r="UB100" s="1"/>
      <c r="UC100" s="1"/>
      <c r="UD100" s="1"/>
      <c r="UE100" s="1"/>
      <c r="UF100" s="1"/>
      <c r="UG100" s="1"/>
      <c r="UH100" s="1"/>
      <c r="UI100" s="1"/>
      <c r="UJ100" s="1"/>
      <c r="UK100" s="1"/>
      <c r="UL100" s="1"/>
      <c r="UM100" s="1"/>
      <c r="UN100" s="1"/>
      <c r="UO100" s="1"/>
      <c r="UP100" s="1"/>
      <c r="UQ100" s="1"/>
      <c r="UR100" s="1"/>
      <c r="US100" s="1"/>
      <c r="UT100" s="1"/>
      <c r="UU100" s="1"/>
      <c r="UV100" s="1"/>
      <c r="UW100" s="1"/>
      <c r="UX100" s="1"/>
      <c r="UY100" s="1"/>
      <c r="UZ100" s="1"/>
      <c r="VA100" s="1"/>
      <c r="VB100" s="1"/>
      <c r="VC100" s="1"/>
      <c r="VD100" s="1"/>
      <c r="VE100" s="1"/>
      <c r="VF100" s="1"/>
      <c r="VG100" s="1"/>
      <c r="VH100" s="1"/>
      <c r="VI100" s="1"/>
      <c r="VJ100" s="1"/>
      <c r="VK100" s="1"/>
      <c r="VL100" s="1"/>
      <c r="VM100" s="1"/>
      <c r="VN100" s="1"/>
      <c r="VO100" s="1"/>
      <c r="VP100" s="1"/>
      <c r="VQ100" s="1"/>
      <c r="VR100" s="1"/>
      <c r="VS100" s="1"/>
      <c r="VT100" s="1"/>
      <c r="VU100" s="1"/>
      <c r="VV100" s="1"/>
      <c r="VW100" s="1"/>
      <c r="VX100" s="1"/>
      <c r="VY100" s="1"/>
      <c r="VZ100" s="1"/>
      <c r="WA100" s="1"/>
      <c r="WB100" s="1"/>
      <c r="WC100" s="1"/>
      <c r="WD100" s="1"/>
      <c r="WE100" s="1"/>
      <c r="WF100" s="1"/>
      <c r="WG100" s="1"/>
      <c r="WH100" s="1"/>
      <c r="WI100" s="1"/>
      <c r="WJ100" s="1"/>
      <c r="WK100" s="1"/>
      <c r="WL100" s="1"/>
      <c r="WM100" s="1"/>
      <c r="WN100" s="1"/>
      <c r="WO100" s="1"/>
      <c r="WP100" s="1"/>
      <c r="WQ100" s="1"/>
      <c r="WR100" s="1"/>
      <c r="WS100" s="1"/>
      <c r="WT100" s="1"/>
      <c r="WU100" s="1"/>
      <c r="WV100" s="1"/>
      <c r="WW100" s="1"/>
      <c r="WX100" s="1"/>
      <c r="WY100" s="1"/>
      <c r="WZ100" s="1"/>
      <c r="XA100" s="1"/>
      <c r="XB100" s="1"/>
      <c r="XC100" s="1"/>
      <c r="XD100" s="1"/>
      <c r="XE100" s="1"/>
      <c r="XF100" s="1"/>
      <c r="XG100" s="1"/>
      <c r="XH100" s="1"/>
      <c r="XI100" s="1"/>
      <c r="XJ100" s="1"/>
      <c r="XK100" s="1"/>
      <c r="XL100" s="1"/>
      <c r="XM100" s="1"/>
      <c r="XN100" s="1"/>
      <c r="XO100" s="1"/>
      <c r="XP100" s="1"/>
      <c r="XQ100" s="1"/>
      <c r="XR100" s="1"/>
      <c r="XS100" s="1"/>
      <c r="XT100" s="1"/>
      <c r="XU100" s="1"/>
      <c r="XV100" s="1"/>
      <c r="XW100" s="1"/>
      <c r="XX100" s="1"/>
      <c r="XY100" s="1"/>
      <c r="XZ100" s="1"/>
      <c r="YA100" s="1"/>
      <c r="YB100" s="1"/>
      <c r="YC100" s="1"/>
      <c r="YD100" s="1"/>
      <c r="YE100" s="1"/>
      <c r="YF100" s="1"/>
      <c r="YG100" s="1"/>
      <c r="YH100" s="1"/>
      <c r="YI100" s="1"/>
      <c r="YJ100" s="1"/>
      <c r="YK100" s="1"/>
      <c r="YL100" s="1"/>
      <c r="YM100" s="1"/>
      <c r="YN100" s="1"/>
      <c r="YO100" s="1"/>
      <c r="YP100" s="1"/>
      <c r="YQ100" s="1"/>
      <c r="YR100" s="1"/>
      <c r="YS100" s="1"/>
      <c r="YT100" s="1"/>
      <c r="YU100" s="1"/>
      <c r="YV100" s="1"/>
      <c r="YW100" s="1"/>
      <c r="YX100" s="1"/>
      <c r="YY100" s="1"/>
      <c r="YZ100" s="1"/>
      <c r="ZA100" s="1"/>
      <c r="ZB100" s="1"/>
      <c r="ZC100" s="1"/>
      <c r="ZD100" s="1"/>
      <c r="ZE100" s="1"/>
      <c r="ZF100" s="1"/>
      <c r="ZG100" s="1"/>
      <c r="ZH100" s="1"/>
      <c r="ZI100" s="1"/>
      <c r="ZJ100" s="1"/>
      <c r="ZK100" s="1"/>
      <c r="ZL100" s="1"/>
      <c r="ZM100" s="1"/>
      <c r="ZN100" s="1"/>
      <c r="ZO100" s="1"/>
      <c r="ZP100" s="1"/>
      <c r="ZQ100" s="1"/>
      <c r="ZR100" s="1"/>
      <c r="ZS100" s="1"/>
      <c r="ZT100" s="1"/>
      <c r="ZU100" s="1"/>
      <c r="ZV100" s="1"/>
      <c r="ZW100" s="1"/>
      <c r="ZX100" s="1"/>
      <c r="ZY100" s="1"/>
      <c r="ZZ100" s="1"/>
      <c r="AAA100" s="1"/>
      <c r="AAB100" s="1"/>
      <c r="AAC100" s="1"/>
    </row>
    <row r="101" spans="1:705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"/>
      <c r="JD101" s="1"/>
      <c r="JE101" s="1"/>
      <c r="JF101" s="1"/>
      <c r="JG101" s="1"/>
      <c r="JH101" s="1"/>
      <c r="JI101" s="1"/>
      <c r="JJ101" s="1"/>
      <c r="JK101" s="1"/>
      <c r="JL101" s="1"/>
      <c r="JM101" s="1"/>
      <c r="JN101" s="1"/>
      <c r="JO101" s="1"/>
      <c r="JP101" s="1"/>
      <c r="JQ101" s="1"/>
      <c r="JR101" s="1"/>
      <c r="JS101" s="1"/>
      <c r="JT101" s="1"/>
      <c r="JU101" s="1"/>
      <c r="JV101" s="1"/>
      <c r="JW101" s="1"/>
      <c r="JX101" s="1"/>
      <c r="JY101" s="1"/>
      <c r="JZ101" s="1"/>
      <c r="KA101" s="1"/>
      <c r="KB101" s="1"/>
      <c r="KC101" s="1"/>
      <c r="KD101" s="1"/>
      <c r="KE101" s="1"/>
      <c r="KF101" s="1"/>
      <c r="KG101" s="1"/>
      <c r="KH101" s="1"/>
      <c r="KI101" s="1"/>
      <c r="KJ101" s="1"/>
      <c r="KK101" s="1"/>
      <c r="KL101" s="1"/>
      <c r="KM101" s="1"/>
      <c r="KN101" s="1"/>
      <c r="KO101" s="1"/>
      <c r="KP101" s="1"/>
      <c r="KQ101" s="1"/>
      <c r="KR101" s="1"/>
      <c r="KS101" s="1"/>
      <c r="KT101" s="1"/>
      <c r="KU101" s="1"/>
      <c r="KV101" s="1"/>
      <c r="KW101" s="1"/>
      <c r="KX101" s="1"/>
      <c r="KY101" s="1"/>
      <c r="KZ101" s="1"/>
      <c r="LA101" s="1"/>
      <c r="LB101" s="1"/>
      <c r="LC101" s="1"/>
      <c r="LD101" s="1"/>
      <c r="LE101" s="1"/>
      <c r="LF101" s="1"/>
      <c r="LG101" s="1"/>
      <c r="LH101" s="1"/>
      <c r="LI101" s="1"/>
      <c r="LJ101" s="1"/>
      <c r="LK101" s="1"/>
      <c r="LL101" s="1"/>
      <c r="LM101" s="1"/>
      <c r="LN101" s="1"/>
      <c r="LO101" s="1"/>
      <c r="LP101" s="1"/>
      <c r="LQ101" s="1"/>
      <c r="LR101" s="1"/>
      <c r="LS101" s="1"/>
      <c r="LT101" s="1"/>
      <c r="LU101" s="1"/>
      <c r="LV101" s="1"/>
      <c r="LW101" s="1"/>
      <c r="LX101" s="1"/>
      <c r="LY101" s="1"/>
      <c r="LZ101" s="1"/>
      <c r="MA101" s="1"/>
      <c r="MB101" s="1"/>
      <c r="MC101" s="1"/>
      <c r="MD101" s="1"/>
      <c r="ME101" s="1"/>
      <c r="MF101" s="1"/>
      <c r="MG101" s="1"/>
      <c r="MH101" s="1"/>
      <c r="MI101" s="1"/>
      <c r="MJ101" s="1"/>
      <c r="MK101" s="1"/>
      <c r="ML101" s="1"/>
      <c r="MM101" s="1"/>
      <c r="MN101" s="1"/>
      <c r="MO101" s="1"/>
      <c r="MP101" s="1"/>
      <c r="MQ101" s="1"/>
      <c r="MR101" s="1"/>
      <c r="MS101" s="1"/>
      <c r="MT101" s="1"/>
      <c r="MU101" s="1"/>
      <c r="MV101" s="1"/>
      <c r="MW101" s="1"/>
      <c r="MX101" s="1"/>
      <c r="MY101" s="1"/>
      <c r="MZ101" s="1"/>
      <c r="NA101" s="1"/>
      <c r="NB101" s="1"/>
      <c r="NC101" s="1"/>
      <c r="ND101" s="1"/>
      <c r="NE101" s="1"/>
      <c r="NF101" s="1"/>
      <c r="NG101" s="1"/>
      <c r="NH101" s="1"/>
      <c r="NI101" s="1"/>
      <c r="NJ101" s="1"/>
      <c r="NK101" s="1"/>
      <c r="NL101" s="1"/>
      <c r="NM101" s="1"/>
      <c r="NN101" s="1"/>
      <c r="NO101" s="1"/>
      <c r="NP101" s="1"/>
      <c r="NQ101" s="1"/>
      <c r="NR101" s="1"/>
      <c r="NS101" s="1"/>
      <c r="NT101" s="1"/>
      <c r="NU101" s="1"/>
      <c r="NV101" s="1"/>
      <c r="NW101" s="1"/>
      <c r="NX101" s="1"/>
      <c r="NY101" s="1"/>
      <c r="NZ101" s="1"/>
      <c r="OA101" s="1"/>
      <c r="OB101" s="1"/>
      <c r="OC101" s="1"/>
      <c r="OD101" s="1"/>
      <c r="OE101" s="1"/>
      <c r="OF101" s="1"/>
      <c r="OG101" s="1"/>
      <c r="OH101" s="1"/>
      <c r="OI101" s="1"/>
      <c r="OJ101" s="1"/>
      <c r="OK101" s="1"/>
      <c r="OL101" s="1"/>
      <c r="OM101" s="1"/>
      <c r="ON101" s="1"/>
      <c r="OO101" s="1"/>
      <c r="OP101" s="1"/>
      <c r="OQ101" s="1"/>
      <c r="OR101" s="1"/>
      <c r="OS101" s="1"/>
      <c r="OT101" s="1"/>
      <c r="OU101" s="1"/>
      <c r="OV101" s="1"/>
      <c r="OW101" s="1"/>
      <c r="OX101" s="1"/>
      <c r="OY101" s="1"/>
      <c r="OZ101" s="1"/>
      <c r="PA101" s="1"/>
      <c r="PB101" s="1"/>
      <c r="PC101" s="1"/>
      <c r="PD101" s="1"/>
      <c r="PE101" s="1"/>
      <c r="PF101" s="1"/>
      <c r="PG101" s="1"/>
      <c r="PH101" s="1"/>
      <c r="PI101" s="1"/>
      <c r="PJ101" s="1"/>
      <c r="PK101" s="1"/>
      <c r="PL101" s="1"/>
      <c r="PM101" s="1"/>
      <c r="PN101" s="1"/>
      <c r="PO101" s="1"/>
      <c r="PP101" s="1"/>
      <c r="PQ101" s="1"/>
      <c r="PR101" s="1"/>
      <c r="PS101" s="1"/>
      <c r="PT101" s="1"/>
      <c r="PU101" s="1"/>
      <c r="PV101" s="1"/>
      <c r="PW101" s="1"/>
      <c r="PX101" s="1"/>
      <c r="PY101" s="1"/>
      <c r="PZ101" s="1"/>
      <c r="QA101" s="1"/>
      <c r="QB101" s="1"/>
      <c r="QC101" s="1"/>
      <c r="QD101" s="1"/>
      <c r="QE101" s="1"/>
      <c r="QF101" s="1"/>
      <c r="QG101" s="1"/>
      <c r="QH101" s="1"/>
      <c r="QI101" s="1"/>
      <c r="QJ101" s="1"/>
      <c r="QK101" s="1"/>
      <c r="QL101" s="1"/>
      <c r="QM101" s="1"/>
      <c r="QN101" s="1"/>
      <c r="QO101" s="1"/>
      <c r="QP101" s="1"/>
      <c r="QQ101" s="1"/>
      <c r="QR101" s="1"/>
      <c r="QS101" s="1"/>
      <c r="QT101" s="1"/>
      <c r="QU101" s="1"/>
      <c r="QV101" s="1"/>
      <c r="QW101" s="1"/>
      <c r="QX101" s="1"/>
      <c r="QY101" s="1"/>
      <c r="QZ101" s="1"/>
      <c r="RA101" s="1"/>
      <c r="RB101" s="1"/>
      <c r="RC101" s="1"/>
      <c r="RD101" s="1"/>
      <c r="RE101" s="1"/>
      <c r="RF101" s="1"/>
      <c r="RG101" s="1"/>
      <c r="RH101" s="1"/>
      <c r="RI101" s="1"/>
      <c r="RJ101" s="1"/>
      <c r="RK101" s="1"/>
      <c r="RL101" s="1"/>
      <c r="RM101" s="1"/>
      <c r="RN101" s="1"/>
      <c r="RO101" s="1"/>
      <c r="RP101" s="1"/>
      <c r="RQ101" s="1"/>
      <c r="RR101" s="1"/>
      <c r="RS101" s="1"/>
      <c r="RT101" s="1"/>
      <c r="RU101" s="1"/>
      <c r="RV101" s="1"/>
      <c r="RW101" s="1"/>
      <c r="RX101" s="1"/>
      <c r="RY101" s="1"/>
      <c r="RZ101" s="1"/>
      <c r="SA101" s="1"/>
      <c r="SB101" s="1"/>
      <c r="SC101" s="1"/>
      <c r="SD101" s="1"/>
      <c r="SE101" s="1"/>
      <c r="SF101" s="1"/>
      <c r="SG101" s="1"/>
      <c r="SH101" s="1"/>
      <c r="SI101" s="1"/>
      <c r="SJ101" s="1"/>
      <c r="SK101" s="1"/>
      <c r="SL101" s="1"/>
      <c r="SM101" s="1"/>
      <c r="SN101" s="1"/>
      <c r="SO101" s="1"/>
      <c r="SP101" s="1"/>
      <c r="SQ101" s="1"/>
      <c r="SR101" s="1"/>
      <c r="SS101" s="1"/>
      <c r="ST101" s="1"/>
      <c r="SU101" s="1"/>
      <c r="SV101" s="1"/>
      <c r="SW101" s="1"/>
      <c r="SX101" s="1"/>
      <c r="SY101" s="1"/>
      <c r="SZ101" s="1"/>
      <c r="TA101" s="1"/>
      <c r="TB101" s="1"/>
      <c r="TC101" s="1"/>
      <c r="TD101" s="1"/>
      <c r="TE101" s="1"/>
      <c r="TF101" s="1"/>
      <c r="TG101" s="1"/>
      <c r="TH101" s="1"/>
      <c r="TI101" s="1"/>
      <c r="TJ101" s="1"/>
      <c r="TK101" s="1"/>
      <c r="TL101" s="1"/>
      <c r="TM101" s="1"/>
      <c r="TN101" s="1"/>
      <c r="TO101" s="1"/>
      <c r="TP101" s="1"/>
      <c r="TQ101" s="1"/>
      <c r="TR101" s="1"/>
      <c r="TS101" s="1"/>
      <c r="TT101" s="1"/>
      <c r="TU101" s="1"/>
      <c r="TV101" s="1"/>
      <c r="TW101" s="1"/>
      <c r="TX101" s="1"/>
      <c r="TY101" s="1"/>
      <c r="TZ101" s="1"/>
      <c r="UA101" s="1"/>
      <c r="UB101" s="1"/>
      <c r="UC101" s="1"/>
      <c r="UD101" s="1"/>
      <c r="UE101" s="1"/>
      <c r="UF101" s="1"/>
      <c r="UG101" s="1"/>
      <c r="UH101" s="1"/>
      <c r="UI101" s="1"/>
      <c r="UJ101" s="1"/>
      <c r="UK101" s="1"/>
      <c r="UL101" s="1"/>
      <c r="UM101" s="1"/>
      <c r="UN101" s="1"/>
      <c r="UO101" s="1"/>
      <c r="UP101" s="1"/>
      <c r="UQ101" s="1"/>
      <c r="UR101" s="1"/>
      <c r="US101" s="1"/>
      <c r="UT101" s="1"/>
      <c r="UU101" s="1"/>
      <c r="UV101" s="1"/>
      <c r="UW101" s="1"/>
      <c r="UX101" s="1"/>
      <c r="UY101" s="1"/>
      <c r="UZ101" s="1"/>
      <c r="VA101" s="1"/>
      <c r="VB101" s="1"/>
      <c r="VC101" s="1"/>
      <c r="VD101" s="1"/>
      <c r="VE101" s="1"/>
      <c r="VF101" s="1"/>
      <c r="VG101" s="1"/>
      <c r="VH101" s="1"/>
      <c r="VI101" s="1"/>
      <c r="VJ101" s="1"/>
      <c r="VK101" s="1"/>
      <c r="VL101" s="1"/>
      <c r="VM101" s="1"/>
      <c r="VN101" s="1"/>
      <c r="VO101" s="1"/>
      <c r="VP101" s="1"/>
      <c r="VQ101" s="1"/>
      <c r="VR101" s="1"/>
      <c r="VS101" s="1"/>
      <c r="VT101" s="1"/>
      <c r="VU101" s="1"/>
      <c r="VV101" s="1"/>
      <c r="VW101" s="1"/>
      <c r="VX101" s="1"/>
      <c r="VY101" s="1"/>
      <c r="VZ101" s="1"/>
      <c r="WA101" s="1"/>
      <c r="WB101" s="1"/>
      <c r="WC101" s="1"/>
      <c r="WD101" s="1"/>
      <c r="WE101" s="1"/>
      <c r="WF101" s="1"/>
      <c r="WG101" s="1"/>
      <c r="WH101" s="1"/>
      <c r="WI101" s="1"/>
      <c r="WJ101" s="1"/>
      <c r="WK101" s="1"/>
      <c r="WL101" s="1"/>
      <c r="WM101" s="1"/>
      <c r="WN101" s="1"/>
      <c r="WO101" s="1"/>
      <c r="WP101" s="1"/>
      <c r="WQ101" s="1"/>
      <c r="WR101" s="1"/>
      <c r="WS101" s="1"/>
      <c r="WT101" s="1"/>
      <c r="WU101" s="1"/>
      <c r="WV101" s="1"/>
      <c r="WW101" s="1"/>
      <c r="WX101" s="1"/>
      <c r="WY101" s="1"/>
      <c r="WZ101" s="1"/>
      <c r="XA101" s="1"/>
      <c r="XB101" s="1"/>
      <c r="XC101" s="1"/>
      <c r="XD101" s="1"/>
      <c r="XE101" s="1"/>
      <c r="XF101" s="1"/>
      <c r="XG101" s="1"/>
      <c r="XH101" s="1"/>
      <c r="XI101" s="1"/>
      <c r="XJ101" s="1"/>
      <c r="XK101" s="1"/>
      <c r="XL101" s="1"/>
      <c r="XM101" s="1"/>
      <c r="XN101" s="1"/>
      <c r="XO101" s="1"/>
      <c r="XP101" s="1"/>
      <c r="XQ101" s="1"/>
      <c r="XR101" s="1"/>
      <c r="XS101" s="1"/>
      <c r="XT101" s="1"/>
      <c r="XU101" s="1"/>
      <c r="XV101" s="1"/>
      <c r="XW101" s="1"/>
      <c r="XX101" s="1"/>
      <c r="XY101" s="1"/>
      <c r="XZ101" s="1"/>
      <c r="YA101" s="1"/>
      <c r="YB101" s="1"/>
      <c r="YC101" s="1"/>
      <c r="YD101" s="1"/>
      <c r="YE101" s="1"/>
      <c r="YF101" s="1"/>
      <c r="YG101" s="1"/>
      <c r="YH101" s="1"/>
      <c r="YI101" s="1"/>
      <c r="YJ101" s="1"/>
      <c r="YK101" s="1"/>
      <c r="YL101" s="1"/>
      <c r="YM101" s="1"/>
      <c r="YN101" s="1"/>
      <c r="YO101" s="1"/>
      <c r="YP101" s="1"/>
      <c r="YQ101" s="1"/>
      <c r="YR101" s="1"/>
      <c r="YS101" s="1"/>
      <c r="YT101" s="1"/>
      <c r="YU101" s="1"/>
      <c r="YV101" s="1"/>
      <c r="YW101" s="1"/>
      <c r="YX101" s="1"/>
      <c r="YY101" s="1"/>
      <c r="YZ101" s="1"/>
      <c r="ZA101" s="1"/>
      <c r="ZB101" s="1"/>
      <c r="ZC101" s="1"/>
      <c r="ZD101" s="1"/>
      <c r="ZE101" s="1"/>
      <c r="ZF101" s="1"/>
      <c r="ZG101" s="1"/>
      <c r="ZH101" s="1"/>
      <c r="ZI101" s="1"/>
      <c r="ZJ101" s="1"/>
      <c r="ZK101" s="1"/>
      <c r="ZL101" s="1"/>
      <c r="ZM101" s="1"/>
      <c r="ZN101" s="1"/>
      <c r="ZO101" s="1"/>
      <c r="ZP101" s="1"/>
      <c r="ZQ101" s="1"/>
      <c r="ZR101" s="1"/>
      <c r="ZS101" s="1"/>
      <c r="ZT101" s="1"/>
      <c r="ZU101" s="1"/>
      <c r="ZV101" s="1"/>
      <c r="ZW101" s="1"/>
      <c r="ZX101" s="1"/>
      <c r="ZY101" s="1"/>
      <c r="ZZ101" s="1"/>
      <c r="AAA101" s="1"/>
      <c r="AAB101" s="1"/>
      <c r="AAC101" s="1"/>
    </row>
    <row r="102" spans="1:705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  <c r="KE102" s="1"/>
      <c r="KF102" s="1"/>
      <c r="KG102" s="1"/>
      <c r="KH102" s="1"/>
      <c r="KI102" s="1"/>
      <c r="KJ102" s="1"/>
      <c r="KK102" s="1"/>
      <c r="KL102" s="1"/>
      <c r="KM102" s="1"/>
      <c r="KN102" s="1"/>
      <c r="KO102" s="1"/>
      <c r="KP102" s="1"/>
      <c r="KQ102" s="1"/>
      <c r="KR102" s="1"/>
      <c r="KS102" s="1"/>
      <c r="KT102" s="1"/>
      <c r="KU102" s="1"/>
      <c r="KV102" s="1"/>
      <c r="KW102" s="1"/>
      <c r="KX102" s="1"/>
      <c r="KY102" s="1"/>
      <c r="KZ102" s="1"/>
      <c r="LA102" s="1"/>
      <c r="LB102" s="1"/>
      <c r="LC102" s="1"/>
      <c r="LD102" s="1"/>
      <c r="LE102" s="1"/>
      <c r="LF102" s="1"/>
      <c r="LG102" s="1"/>
      <c r="LH102" s="1"/>
      <c r="LI102" s="1"/>
      <c r="LJ102" s="1"/>
      <c r="LK102" s="1"/>
      <c r="LL102" s="1"/>
      <c r="LM102" s="1"/>
      <c r="LN102" s="1"/>
      <c r="LO102" s="1"/>
      <c r="LP102" s="1"/>
      <c r="LQ102" s="1"/>
      <c r="LR102" s="1"/>
      <c r="LS102" s="1"/>
      <c r="LT102" s="1"/>
      <c r="LU102" s="1"/>
      <c r="LV102" s="1"/>
      <c r="LW102" s="1"/>
      <c r="LX102" s="1"/>
      <c r="LY102" s="1"/>
      <c r="LZ102" s="1"/>
      <c r="MA102" s="1"/>
      <c r="MB102" s="1"/>
      <c r="MC102" s="1"/>
      <c r="MD102" s="1"/>
      <c r="ME102" s="1"/>
      <c r="MF102" s="1"/>
      <c r="MG102" s="1"/>
      <c r="MH102" s="1"/>
      <c r="MI102" s="1"/>
      <c r="MJ102" s="1"/>
      <c r="MK102" s="1"/>
      <c r="ML102" s="1"/>
      <c r="MM102" s="1"/>
      <c r="MN102" s="1"/>
      <c r="MO102" s="1"/>
      <c r="MP102" s="1"/>
      <c r="MQ102" s="1"/>
      <c r="MR102" s="1"/>
      <c r="MS102" s="1"/>
      <c r="MT102" s="1"/>
      <c r="MU102" s="1"/>
      <c r="MV102" s="1"/>
      <c r="MW102" s="1"/>
      <c r="MX102" s="1"/>
      <c r="MY102" s="1"/>
      <c r="MZ102" s="1"/>
      <c r="NA102" s="1"/>
      <c r="NB102" s="1"/>
      <c r="NC102" s="1"/>
      <c r="ND102" s="1"/>
      <c r="NE102" s="1"/>
      <c r="NF102" s="1"/>
      <c r="NG102" s="1"/>
      <c r="NH102" s="1"/>
      <c r="NI102" s="1"/>
      <c r="NJ102" s="1"/>
      <c r="NK102" s="1"/>
      <c r="NL102" s="1"/>
      <c r="NM102" s="1"/>
      <c r="NN102" s="1"/>
      <c r="NO102" s="1"/>
      <c r="NP102" s="1"/>
      <c r="NQ102" s="1"/>
      <c r="NR102" s="1"/>
      <c r="NS102" s="1"/>
      <c r="NT102" s="1"/>
      <c r="NU102" s="1"/>
      <c r="NV102" s="1"/>
      <c r="NW102" s="1"/>
      <c r="NX102" s="1"/>
      <c r="NY102" s="1"/>
      <c r="NZ102" s="1"/>
      <c r="OA102" s="1"/>
      <c r="OB102" s="1"/>
      <c r="OC102" s="1"/>
      <c r="OD102" s="1"/>
      <c r="OE102" s="1"/>
      <c r="OF102" s="1"/>
      <c r="OG102" s="1"/>
      <c r="OH102" s="1"/>
      <c r="OI102" s="1"/>
      <c r="OJ102" s="1"/>
      <c r="OK102" s="1"/>
      <c r="OL102" s="1"/>
      <c r="OM102" s="1"/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  <c r="PO102" s="1"/>
      <c r="PP102" s="1"/>
      <c r="PQ102" s="1"/>
      <c r="PR102" s="1"/>
      <c r="PS102" s="1"/>
      <c r="PT102" s="1"/>
      <c r="PU102" s="1"/>
      <c r="PV102" s="1"/>
      <c r="PW102" s="1"/>
      <c r="PX102" s="1"/>
      <c r="PY102" s="1"/>
      <c r="PZ102" s="1"/>
      <c r="QA102" s="1"/>
      <c r="QB102" s="1"/>
      <c r="QC102" s="1"/>
      <c r="QD102" s="1"/>
      <c r="QE102" s="1"/>
      <c r="QF102" s="1"/>
      <c r="QG102" s="1"/>
      <c r="QH102" s="1"/>
      <c r="QI102" s="1"/>
      <c r="QJ102" s="1"/>
      <c r="QK102" s="1"/>
      <c r="QL102" s="1"/>
      <c r="QM102" s="1"/>
      <c r="QN102" s="1"/>
      <c r="QO102" s="1"/>
      <c r="QP102" s="1"/>
      <c r="QQ102" s="1"/>
      <c r="QR102" s="1"/>
      <c r="QS102" s="1"/>
      <c r="QT102" s="1"/>
      <c r="QU102" s="1"/>
      <c r="QV102" s="1"/>
      <c r="QW102" s="1"/>
      <c r="QX102" s="1"/>
      <c r="QY102" s="1"/>
      <c r="QZ102" s="1"/>
      <c r="RA102" s="1"/>
      <c r="RB102" s="1"/>
      <c r="RC102" s="1"/>
      <c r="RD102" s="1"/>
      <c r="RE102" s="1"/>
      <c r="RF102" s="1"/>
      <c r="RG102" s="1"/>
      <c r="RH102" s="1"/>
      <c r="RI102" s="1"/>
      <c r="RJ102" s="1"/>
      <c r="RK102" s="1"/>
      <c r="RL102" s="1"/>
      <c r="RM102" s="1"/>
      <c r="RN102" s="1"/>
      <c r="RO102" s="1"/>
      <c r="RP102" s="1"/>
      <c r="RQ102" s="1"/>
      <c r="RR102" s="1"/>
      <c r="RS102" s="1"/>
      <c r="RT102" s="1"/>
      <c r="RU102" s="1"/>
      <c r="RV102" s="1"/>
      <c r="RW102" s="1"/>
      <c r="RX102" s="1"/>
      <c r="RY102" s="1"/>
      <c r="RZ102" s="1"/>
      <c r="SA102" s="1"/>
      <c r="SB102" s="1"/>
      <c r="SC102" s="1"/>
      <c r="SD102" s="1"/>
      <c r="SE102" s="1"/>
      <c r="SF102" s="1"/>
      <c r="SG102" s="1"/>
      <c r="SH102" s="1"/>
      <c r="SI102" s="1"/>
      <c r="SJ102" s="1"/>
      <c r="SK102" s="1"/>
      <c r="SL102" s="1"/>
      <c r="SM102" s="1"/>
      <c r="SN102" s="1"/>
      <c r="SO102" s="1"/>
      <c r="SP102" s="1"/>
      <c r="SQ102" s="1"/>
      <c r="SR102" s="1"/>
      <c r="SS102" s="1"/>
      <c r="ST102" s="1"/>
      <c r="SU102" s="1"/>
      <c r="SV102" s="1"/>
      <c r="SW102" s="1"/>
      <c r="SX102" s="1"/>
      <c r="SY102" s="1"/>
      <c r="SZ102" s="1"/>
      <c r="TA102" s="1"/>
      <c r="TB102" s="1"/>
      <c r="TC102" s="1"/>
      <c r="TD102" s="1"/>
      <c r="TE102" s="1"/>
      <c r="TF102" s="1"/>
      <c r="TG102" s="1"/>
      <c r="TH102" s="1"/>
      <c r="TI102" s="1"/>
      <c r="TJ102" s="1"/>
      <c r="TK102" s="1"/>
      <c r="TL102" s="1"/>
      <c r="TM102" s="1"/>
      <c r="TN102" s="1"/>
      <c r="TO102" s="1"/>
      <c r="TP102" s="1"/>
      <c r="TQ102" s="1"/>
      <c r="TR102" s="1"/>
      <c r="TS102" s="1"/>
      <c r="TT102" s="1"/>
      <c r="TU102" s="1"/>
      <c r="TV102" s="1"/>
      <c r="TW102" s="1"/>
      <c r="TX102" s="1"/>
      <c r="TY102" s="1"/>
      <c r="TZ102" s="1"/>
      <c r="UA102" s="1"/>
      <c r="UB102" s="1"/>
      <c r="UC102" s="1"/>
      <c r="UD102" s="1"/>
      <c r="UE102" s="1"/>
      <c r="UF102" s="1"/>
      <c r="UG102" s="1"/>
      <c r="UH102" s="1"/>
      <c r="UI102" s="1"/>
      <c r="UJ102" s="1"/>
      <c r="UK102" s="1"/>
      <c r="UL102" s="1"/>
      <c r="UM102" s="1"/>
      <c r="UN102" s="1"/>
      <c r="UO102" s="1"/>
      <c r="UP102" s="1"/>
      <c r="UQ102" s="1"/>
      <c r="UR102" s="1"/>
      <c r="US102" s="1"/>
      <c r="UT102" s="1"/>
      <c r="UU102" s="1"/>
      <c r="UV102" s="1"/>
      <c r="UW102" s="1"/>
      <c r="UX102" s="1"/>
      <c r="UY102" s="1"/>
      <c r="UZ102" s="1"/>
      <c r="VA102" s="1"/>
      <c r="VB102" s="1"/>
      <c r="VC102" s="1"/>
      <c r="VD102" s="1"/>
      <c r="VE102" s="1"/>
      <c r="VF102" s="1"/>
      <c r="VG102" s="1"/>
      <c r="VH102" s="1"/>
      <c r="VI102" s="1"/>
      <c r="VJ102" s="1"/>
      <c r="VK102" s="1"/>
      <c r="VL102" s="1"/>
      <c r="VM102" s="1"/>
      <c r="VN102" s="1"/>
      <c r="VO102" s="1"/>
      <c r="VP102" s="1"/>
      <c r="VQ102" s="1"/>
      <c r="VR102" s="1"/>
      <c r="VS102" s="1"/>
      <c r="VT102" s="1"/>
      <c r="VU102" s="1"/>
      <c r="VV102" s="1"/>
      <c r="VW102" s="1"/>
      <c r="VX102" s="1"/>
      <c r="VY102" s="1"/>
      <c r="VZ102" s="1"/>
      <c r="WA102" s="1"/>
      <c r="WB102" s="1"/>
      <c r="WC102" s="1"/>
      <c r="WD102" s="1"/>
      <c r="WE102" s="1"/>
      <c r="WF102" s="1"/>
      <c r="WG102" s="1"/>
      <c r="WH102" s="1"/>
      <c r="WI102" s="1"/>
      <c r="WJ102" s="1"/>
      <c r="WK102" s="1"/>
      <c r="WL102" s="1"/>
      <c r="WM102" s="1"/>
      <c r="WN102" s="1"/>
      <c r="WO102" s="1"/>
      <c r="WP102" s="1"/>
      <c r="WQ102" s="1"/>
      <c r="WR102" s="1"/>
      <c r="WS102" s="1"/>
      <c r="WT102" s="1"/>
      <c r="WU102" s="1"/>
      <c r="WV102" s="1"/>
      <c r="WW102" s="1"/>
      <c r="WX102" s="1"/>
      <c r="WY102" s="1"/>
      <c r="WZ102" s="1"/>
      <c r="XA102" s="1"/>
      <c r="XB102" s="1"/>
      <c r="XC102" s="1"/>
      <c r="XD102" s="1"/>
      <c r="XE102" s="1"/>
      <c r="XF102" s="1"/>
      <c r="XG102" s="1"/>
      <c r="XH102" s="1"/>
      <c r="XI102" s="1"/>
      <c r="XJ102" s="1"/>
      <c r="XK102" s="1"/>
      <c r="XL102" s="1"/>
      <c r="XM102" s="1"/>
      <c r="XN102" s="1"/>
      <c r="XO102" s="1"/>
      <c r="XP102" s="1"/>
      <c r="XQ102" s="1"/>
      <c r="XR102" s="1"/>
      <c r="XS102" s="1"/>
      <c r="XT102" s="1"/>
      <c r="XU102" s="1"/>
      <c r="XV102" s="1"/>
      <c r="XW102" s="1"/>
      <c r="XX102" s="1"/>
      <c r="XY102" s="1"/>
      <c r="XZ102" s="1"/>
      <c r="YA102" s="1"/>
      <c r="YB102" s="1"/>
      <c r="YC102" s="1"/>
      <c r="YD102" s="1"/>
      <c r="YE102" s="1"/>
      <c r="YF102" s="1"/>
      <c r="YG102" s="1"/>
      <c r="YH102" s="1"/>
      <c r="YI102" s="1"/>
      <c r="YJ102" s="1"/>
      <c r="YK102" s="1"/>
      <c r="YL102" s="1"/>
      <c r="YM102" s="1"/>
      <c r="YN102" s="1"/>
      <c r="YO102" s="1"/>
      <c r="YP102" s="1"/>
      <c r="YQ102" s="1"/>
      <c r="YR102" s="1"/>
      <c r="YS102" s="1"/>
      <c r="YT102" s="1"/>
      <c r="YU102" s="1"/>
      <c r="YV102" s="1"/>
      <c r="YW102" s="1"/>
      <c r="YX102" s="1"/>
      <c r="YY102" s="1"/>
      <c r="YZ102" s="1"/>
      <c r="ZA102" s="1"/>
      <c r="ZB102" s="1"/>
      <c r="ZC102" s="1"/>
      <c r="ZD102" s="1"/>
      <c r="ZE102" s="1"/>
      <c r="ZF102" s="1"/>
      <c r="ZG102" s="1"/>
      <c r="ZH102" s="1"/>
      <c r="ZI102" s="1"/>
      <c r="ZJ102" s="1"/>
      <c r="ZK102" s="1"/>
      <c r="ZL102" s="1"/>
      <c r="ZM102" s="1"/>
      <c r="ZN102" s="1"/>
      <c r="ZO102" s="1"/>
      <c r="ZP102" s="1"/>
      <c r="ZQ102" s="1"/>
      <c r="ZR102" s="1"/>
      <c r="ZS102" s="1"/>
      <c r="ZT102" s="1"/>
      <c r="ZU102" s="1"/>
      <c r="ZV102" s="1"/>
      <c r="ZW102" s="1"/>
      <c r="ZX102" s="1"/>
      <c r="ZY102" s="1"/>
      <c r="ZZ102" s="1"/>
      <c r="AAA102" s="1"/>
      <c r="AAB102" s="1"/>
      <c r="AAC102" s="1"/>
    </row>
    <row r="103" spans="1:705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  <c r="JE103" s="1"/>
      <c r="JF103" s="1"/>
      <c r="JG103" s="1"/>
      <c r="JH103" s="1"/>
      <c r="JI103" s="1"/>
      <c r="JJ103" s="1"/>
      <c r="JK103" s="1"/>
      <c r="JL103" s="1"/>
      <c r="JM103" s="1"/>
      <c r="JN103" s="1"/>
      <c r="JO103" s="1"/>
      <c r="JP103" s="1"/>
      <c r="JQ103" s="1"/>
      <c r="JR103" s="1"/>
      <c r="JS103" s="1"/>
      <c r="JT103" s="1"/>
      <c r="JU103" s="1"/>
      <c r="JV103" s="1"/>
      <c r="JW103" s="1"/>
      <c r="JX103" s="1"/>
      <c r="JY103" s="1"/>
      <c r="JZ103" s="1"/>
      <c r="KA103" s="1"/>
      <c r="KB103" s="1"/>
      <c r="KC103" s="1"/>
      <c r="KD103" s="1"/>
      <c r="KE103" s="1"/>
      <c r="KF103" s="1"/>
      <c r="KG103" s="1"/>
      <c r="KH103" s="1"/>
      <c r="KI103" s="1"/>
      <c r="KJ103" s="1"/>
      <c r="KK103" s="1"/>
      <c r="KL103" s="1"/>
      <c r="KM103" s="1"/>
      <c r="KN103" s="1"/>
      <c r="KO103" s="1"/>
      <c r="KP103" s="1"/>
      <c r="KQ103" s="1"/>
      <c r="KR103" s="1"/>
      <c r="KS103" s="1"/>
      <c r="KT103" s="1"/>
      <c r="KU103" s="1"/>
      <c r="KV103" s="1"/>
      <c r="KW103" s="1"/>
      <c r="KX103" s="1"/>
      <c r="KY103" s="1"/>
      <c r="KZ103" s="1"/>
      <c r="LA103" s="1"/>
      <c r="LB103" s="1"/>
      <c r="LC103" s="1"/>
      <c r="LD103" s="1"/>
      <c r="LE103" s="1"/>
      <c r="LF103" s="1"/>
      <c r="LG103" s="1"/>
      <c r="LH103" s="1"/>
      <c r="LI103" s="1"/>
      <c r="LJ103" s="1"/>
      <c r="LK103" s="1"/>
      <c r="LL103" s="1"/>
      <c r="LM103" s="1"/>
      <c r="LN103" s="1"/>
      <c r="LO103" s="1"/>
      <c r="LP103" s="1"/>
      <c r="LQ103" s="1"/>
      <c r="LR103" s="1"/>
      <c r="LS103" s="1"/>
      <c r="LT103" s="1"/>
      <c r="LU103" s="1"/>
      <c r="LV103" s="1"/>
      <c r="LW103" s="1"/>
      <c r="LX103" s="1"/>
      <c r="LY103" s="1"/>
      <c r="LZ103" s="1"/>
      <c r="MA103" s="1"/>
      <c r="MB103" s="1"/>
      <c r="MC103" s="1"/>
      <c r="MD103" s="1"/>
      <c r="ME103" s="1"/>
      <c r="MF103" s="1"/>
      <c r="MG103" s="1"/>
      <c r="MH103" s="1"/>
      <c r="MI103" s="1"/>
      <c r="MJ103" s="1"/>
      <c r="MK103" s="1"/>
      <c r="ML103" s="1"/>
      <c r="MM103" s="1"/>
      <c r="MN103" s="1"/>
      <c r="MO103" s="1"/>
      <c r="MP103" s="1"/>
      <c r="MQ103" s="1"/>
      <c r="MR103" s="1"/>
      <c r="MS103" s="1"/>
      <c r="MT103" s="1"/>
      <c r="MU103" s="1"/>
      <c r="MV103" s="1"/>
      <c r="MW103" s="1"/>
      <c r="MX103" s="1"/>
      <c r="MY103" s="1"/>
      <c r="MZ103" s="1"/>
      <c r="NA103" s="1"/>
      <c r="NB103" s="1"/>
      <c r="NC103" s="1"/>
      <c r="ND103" s="1"/>
      <c r="NE103" s="1"/>
      <c r="NF103" s="1"/>
      <c r="NG103" s="1"/>
      <c r="NH103" s="1"/>
      <c r="NI103" s="1"/>
      <c r="NJ103" s="1"/>
      <c r="NK103" s="1"/>
      <c r="NL103" s="1"/>
      <c r="NM103" s="1"/>
      <c r="NN103" s="1"/>
      <c r="NO103" s="1"/>
      <c r="NP103" s="1"/>
      <c r="NQ103" s="1"/>
      <c r="NR103" s="1"/>
      <c r="NS103" s="1"/>
      <c r="NT103" s="1"/>
      <c r="NU103" s="1"/>
      <c r="NV103" s="1"/>
      <c r="NW103" s="1"/>
      <c r="NX103" s="1"/>
      <c r="NY103" s="1"/>
      <c r="NZ103" s="1"/>
      <c r="OA103" s="1"/>
      <c r="OB103" s="1"/>
      <c r="OC103" s="1"/>
      <c r="OD103" s="1"/>
      <c r="OE103" s="1"/>
      <c r="OF103" s="1"/>
      <c r="OG103" s="1"/>
      <c r="OH103" s="1"/>
      <c r="OI103" s="1"/>
      <c r="OJ103" s="1"/>
      <c r="OK103" s="1"/>
      <c r="OL103" s="1"/>
      <c r="OM103" s="1"/>
      <c r="ON103" s="1"/>
      <c r="OO103" s="1"/>
      <c r="OP103" s="1"/>
      <c r="OQ103" s="1"/>
      <c r="OR103" s="1"/>
      <c r="OS103" s="1"/>
      <c r="OT103" s="1"/>
      <c r="OU103" s="1"/>
      <c r="OV103" s="1"/>
      <c r="OW103" s="1"/>
      <c r="OX103" s="1"/>
      <c r="OY103" s="1"/>
      <c r="OZ103" s="1"/>
      <c r="PA103" s="1"/>
      <c r="PB103" s="1"/>
      <c r="PC103" s="1"/>
      <c r="PD103" s="1"/>
      <c r="PE103" s="1"/>
      <c r="PF103" s="1"/>
      <c r="PG103" s="1"/>
      <c r="PH103" s="1"/>
      <c r="PI103" s="1"/>
      <c r="PJ103" s="1"/>
      <c r="PK103" s="1"/>
      <c r="PL103" s="1"/>
      <c r="PM103" s="1"/>
      <c r="PN103" s="1"/>
      <c r="PO103" s="1"/>
      <c r="PP103" s="1"/>
      <c r="PQ103" s="1"/>
      <c r="PR103" s="1"/>
      <c r="PS103" s="1"/>
      <c r="PT103" s="1"/>
      <c r="PU103" s="1"/>
      <c r="PV103" s="1"/>
      <c r="PW103" s="1"/>
      <c r="PX103" s="1"/>
      <c r="PY103" s="1"/>
      <c r="PZ103" s="1"/>
      <c r="QA103" s="1"/>
      <c r="QB103" s="1"/>
      <c r="QC103" s="1"/>
      <c r="QD103" s="1"/>
      <c r="QE103" s="1"/>
      <c r="QF103" s="1"/>
      <c r="QG103" s="1"/>
      <c r="QH103" s="1"/>
      <c r="QI103" s="1"/>
      <c r="QJ103" s="1"/>
      <c r="QK103" s="1"/>
      <c r="QL103" s="1"/>
      <c r="QM103" s="1"/>
      <c r="QN103" s="1"/>
      <c r="QO103" s="1"/>
      <c r="QP103" s="1"/>
      <c r="QQ103" s="1"/>
      <c r="QR103" s="1"/>
      <c r="QS103" s="1"/>
      <c r="QT103" s="1"/>
      <c r="QU103" s="1"/>
      <c r="QV103" s="1"/>
      <c r="QW103" s="1"/>
      <c r="QX103" s="1"/>
      <c r="QY103" s="1"/>
      <c r="QZ103" s="1"/>
      <c r="RA103" s="1"/>
      <c r="RB103" s="1"/>
      <c r="RC103" s="1"/>
      <c r="RD103" s="1"/>
      <c r="RE103" s="1"/>
      <c r="RF103" s="1"/>
      <c r="RG103" s="1"/>
      <c r="RH103" s="1"/>
      <c r="RI103" s="1"/>
      <c r="RJ103" s="1"/>
      <c r="RK103" s="1"/>
      <c r="RL103" s="1"/>
      <c r="RM103" s="1"/>
      <c r="RN103" s="1"/>
      <c r="RO103" s="1"/>
      <c r="RP103" s="1"/>
      <c r="RQ103" s="1"/>
      <c r="RR103" s="1"/>
      <c r="RS103" s="1"/>
      <c r="RT103" s="1"/>
      <c r="RU103" s="1"/>
      <c r="RV103" s="1"/>
      <c r="RW103" s="1"/>
      <c r="RX103" s="1"/>
      <c r="RY103" s="1"/>
      <c r="RZ103" s="1"/>
      <c r="SA103" s="1"/>
      <c r="SB103" s="1"/>
      <c r="SC103" s="1"/>
      <c r="SD103" s="1"/>
      <c r="SE103" s="1"/>
      <c r="SF103" s="1"/>
      <c r="SG103" s="1"/>
      <c r="SH103" s="1"/>
      <c r="SI103" s="1"/>
      <c r="SJ103" s="1"/>
      <c r="SK103" s="1"/>
      <c r="SL103" s="1"/>
      <c r="SM103" s="1"/>
      <c r="SN103" s="1"/>
      <c r="SO103" s="1"/>
      <c r="SP103" s="1"/>
      <c r="SQ103" s="1"/>
      <c r="SR103" s="1"/>
      <c r="SS103" s="1"/>
      <c r="ST103" s="1"/>
      <c r="SU103" s="1"/>
      <c r="SV103" s="1"/>
      <c r="SW103" s="1"/>
      <c r="SX103" s="1"/>
      <c r="SY103" s="1"/>
      <c r="SZ103" s="1"/>
      <c r="TA103" s="1"/>
      <c r="TB103" s="1"/>
      <c r="TC103" s="1"/>
      <c r="TD103" s="1"/>
      <c r="TE103" s="1"/>
      <c r="TF103" s="1"/>
      <c r="TG103" s="1"/>
      <c r="TH103" s="1"/>
      <c r="TI103" s="1"/>
      <c r="TJ103" s="1"/>
      <c r="TK103" s="1"/>
      <c r="TL103" s="1"/>
      <c r="TM103" s="1"/>
      <c r="TN103" s="1"/>
      <c r="TO103" s="1"/>
      <c r="TP103" s="1"/>
      <c r="TQ103" s="1"/>
      <c r="TR103" s="1"/>
      <c r="TS103" s="1"/>
      <c r="TT103" s="1"/>
      <c r="TU103" s="1"/>
      <c r="TV103" s="1"/>
      <c r="TW103" s="1"/>
      <c r="TX103" s="1"/>
      <c r="TY103" s="1"/>
      <c r="TZ103" s="1"/>
      <c r="UA103" s="1"/>
      <c r="UB103" s="1"/>
      <c r="UC103" s="1"/>
      <c r="UD103" s="1"/>
      <c r="UE103" s="1"/>
      <c r="UF103" s="1"/>
      <c r="UG103" s="1"/>
      <c r="UH103" s="1"/>
      <c r="UI103" s="1"/>
      <c r="UJ103" s="1"/>
      <c r="UK103" s="1"/>
      <c r="UL103" s="1"/>
      <c r="UM103" s="1"/>
      <c r="UN103" s="1"/>
      <c r="UO103" s="1"/>
      <c r="UP103" s="1"/>
      <c r="UQ103" s="1"/>
      <c r="UR103" s="1"/>
      <c r="US103" s="1"/>
      <c r="UT103" s="1"/>
      <c r="UU103" s="1"/>
      <c r="UV103" s="1"/>
      <c r="UW103" s="1"/>
      <c r="UX103" s="1"/>
      <c r="UY103" s="1"/>
      <c r="UZ103" s="1"/>
      <c r="VA103" s="1"/>
      <c r="VB103" s="1"/>
      <c r="VC103" s="1"/>
      <c r="VD103" s="1"/>
      <c r="VE103" s="1"/>
      <c r="VF103" s="1"/>
      <c r="VG103" s="1"/>
      <c r="VH103" s="1"/>
      <c r="VI103" s="1"/>
      <c r="VJ103" s="1"/>
      <c r="VK103" s="1"/>
      <c r="VL103" s="1"/>
      <c r="VM103" s="1"/>
      <c r="VN103" s="1"/>
      <c r="VO103" s="1"/>
      <c r="VP103" s="1"/>
      <c r="VQ103" s="1"/>
      <c r="VR103" s="1"/>
      <c r="VS103" s="1"/>
      <c r="VT103" s="1"/>
      <c r="VU103" s="1"/>
      <c r="VV103" s="1"/>
      <c r="VW103" s="1"/>
      <c r="VX103" s="1"/>
      <c r="VY103" s="1"/>
      <c r="VZ103" s="1"/>
      <c r="WA103" s="1"/>
      <c r="WB103" s="1"/>
      <c r="WC103" s="1"/>
      <c r="WD103" s="1"/>
      <c r="WE103" s="1"/>
      <c r="WF103" s="1"/>
      <c r="WG103" s="1"/>
      <c r="WH103" s="1"/>
      <c r="WI103" s="1"/>
      <c r="WJ103" s="1"/>
      <c r="WK103" s="1"/>
      <c r="WL103" s="1"/>
      <c r="WM103" s="1"/>
      <c r="WN103" s="1"/>
      <c r="WO103" s="1"/>
      <c r="WP103" s="1"/>
      <c r="WQ103" s="1"/>
      <c r="WR103" s="1"/>
      <c r="WS103" s="1"/>
      <c r="WT103" s="1"/>
      <c r="WU103" s="1"/>
      <c r="WV103" s="1"/>
      <c r="WW103" s="1"/>
      <c r="WX103" s="1"/>
      <c r="WY103" s="1"/>
      <c r="WZ103" s="1"/>
      <c r="XA103" s="1"/>
      <c r="XB103" s="1"/>
      <c r="XC103" s="1"/>
      <c r="XD103" s="1"/>
      <c r="XE103" s="1"/>
      <c r="XF103" s="1"/>
      <c r="XG103" s="1"/>
      <c r="XH103" s="1"/>
      <c r="XI103" s="1"/>
      <c r="XJ103" s="1"/>
      <c r="XK103" s="1"/>
      <c r="XL103" s="1"/>
      <c r="XM103" s="1"/>
      <c r="XN103" s="1"/>
      <c r="XO103" s="1"/>
      <c r="XP103" s="1"/>
      <c r="XQ103" s="1"/>
      <c r="XR103" s="1"/>
      <c r="XS103" s="1"/>
      <c r="XT103" s="1"/>
      <c r="XU103" s="1"/>
      <c r="XV103" s="1"/>
      <c r="XW103" s="1"/>
      <c r="XX103" s="1"/>
      <c r="XY103" s="1"/>
      <c r="XZ103" s="1"/>
      <c r="YA103" s="1"/>
      <c r="YB103" s="1"/>
      <c r="YC103" s="1"/>
      <c r="YD103" s="1"/>
      <c r="YE103" s="1"/>
      <c r="YF103" s="1"/>
      <c r="YG103" s="1"/>
      <c r="YH103" s="1"/>
      <c r="YI103" s="1"/>
      <c r="YJ103" s="1"/>
      <c r="YK103" s="1"/>
      <c r="YL103" s="1"/>
      <c r="YM103" s="1"/>
      <c r="YN103" s="1"/>
      <c r="YO103" s="1"/>
      <c r="YP103" s="1"/>
      <c r="YQ103" s="1"/>
      <c r="YR103" s="1"/>
      <c r="YS103" s="1"/>
      <c r="YT103" s="1"/>
      <c r="YU103" s="1"/>
      <c r="YV103" s="1"/>
      <c r="YW103" s="1"/>
      <c r="YX103" s="1"/>
      <c r="YY103" s="1"/>
      <c r="YZ103" s="1"/>
      <c r="ZA103" s="1"/>
      <c r="ZB103" s="1"/>
      <c r="ZC103" s="1"/>
      <c r="ZD103" s="1"/>
      <c r="ZE103" s="1"/>
      <c r="ZF103" s="1"/>
      <c r="ZG103" s="1"/>
      <c r="ZH103" s="1"/>
      <c r="ZI103" s="1"/>
      <c r="ZJ103" s="1"/>
      <c r="ZK103" s="1"/>
      <c r="ZL103" s="1"/>
      <c r="ZM103" s="1"/>
      <c r="ZN103" s="1"/>
      <c r="ZO103" s="1"/>
      <c r="ZP103" s="1"/>
      <c r="ZQ103" s="1"/>
      <c r="ZR103" s="1"/>
      <c r="ZS103" s="1"/>
      <c r="ZT103" s="1"/>
      <c r="ZU103" s="1"/>
      <c r="ZV103" s="1"/>
      <c r="ZW103" s="1"/>
      <c r="ZX103" s="1"/>
      <c r="ZY103" s="1"/>
      <c r="ZZ103" s="1"/>
      <c r="AAA103" s="1"/>
      <c r="AAB103" s="1"/>
      <c r="AAC103" s="1"/>
    </row>
    <row r="104" spans="1:705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  <c r="KE104" s="1"/>
      <c r="KF104" s="1"/>
      <c r="KG104" s="1"/>
      <c r="KH104" s="1"/>
      <c r="KI104" s="1"/>
      <c r="KJ104" s="1"/>
      <c r="KK104" s="1"/>
      <c r="KL104" s="1"/>
      <c r="KM104" s="1"/>
      <c r="KN104" s="1"/>
      <c r="KO104" s="1"/>
      <c r="KP104" s="1"/>
      <c r="KQ104" s="1"/>
      <c r="KR104" s="1"/>
      <c r="KS104" s="1"/>
      <c r="KT104" s="1"/>
      <c r="KU104" s="1"/>
      <c r="KV104" s="1"/>
      <c r="KW104" s="1"/>
      <c r="KX104" s="1"/>
      <c r="KY104" s="1"/>
      <c r="KZ104" s="1"/>
      <c r="LA104" s="1"/>
      <c r="LB104" s="1"/>
      <c r="LC104" s="1"/>
      <c r="LD104" s="1"/>
      <c r="LE104" s="1"/>
      <c r="LF104" s="1"/>
      <c r="LG104" s="1"/>
      <c r="LH104" s="1"/>
      <c r="LI104" s="1"/>
      <c r="LJ104" s="1"/>
      <c r="LK104" s="1"/>
      <c r="LL104" s="1"/>
      <c r="LM104" s="1"/>
      <c r="LN104" s="1"/>
      <c r="LO104" s="1"/>
      <c r="LP104" s="1"/>
      <c r="LQ104" s="1"/>
      <c r="LR104" s="1"/>
      <c r="LS104" s="1"/>
      <c r="LT104" s="1"/>
      <c r="LU104" s="1"/>
      <c r="LV104" s="1"/>
      <c r="LW104" s="1"/>
      <c r="LX104" s="1"/>
      <c r="LY104" s="1"/>
      <c r="LZ104" s="1"/>
      <c r="MA104" s="1"/>
      <c r="MB104" s="1"/>
      <c r="MC104" s="1"/>
      <c r="MD104" s="1"/>
      <c r="ME104" s="1"/>
      <c r="MF104" s="1"/>
      <c r="MG104" s="1"/>
      <c r="MH104" s="1"/>
      <c r="MI104" s="1"/>
      <c r="MJ104" s="1"/>
      <c r="MK104" s="1"/>
      <c r="ML104" s="1"/>
      <c r="MM104" s="1"/>
      <c r="MN104" s="1"/>
      <c r="MO104" s="1"/>
      <c r="MP104" s="1"/>
      <c r="MQ104" s="1"/>
      <c r="MR104" s="1"/>
      <c r="MS104" s="1"/>
      <c r="MT104" s="1"/>
      <c r="MU104" s="1"/>
      <c r="MV104" s="1"/>
      <c r="MW104" s="1"/>
      <c r="MX104" s="1"/>
      <c r="MY104" s="1"/>
      <c r="MZ104" s="1"/>
      <c r="NA104" s="1"/>
      <c r="NB104" s="1"/>
      <c r="NC104" s="1"/>
      <c r="ND104" s="1"/>
      <c r="NE104" s="1"/>
      <c r="NF104" s="1"/>
      <c r="NG104" s="1"/>
      <c r="NH104" s="1"/>
      <c r="NI104" s="1"/>
      <c r="NJ104" s="1"/>
      <c r="NK104" s="1"/>
      <c r="NL104" s="1"/>
      <c r="NM104" s="1"/>
      <c r="NN104" s="1"/>
      <c r="NO104" s="1"/>
      <c r="NP104" s="1"/>
      <c r="NQ104" s="1"/>
      <c r="NR104" s="1"/>
      <c r="NS104" s="1"/>
      <c r="NT104" s="1"/>
      <c r="NU104" s="1"/>
      <c r="NV104" s="1"/>
      <c r="NW104" s="1"/>
      <c r="NX104" s="1"/>
      <c r="NY104" s="1"/>
      <c r="NZ104" s="1"/>
      <c r="OA104" s="1"/>
      <c r="OB104" s="1"/>
      <c r="OC104" s="1"/>
      <c r="OD104" s="1"/>
      <c r="OE104" s="1"/>
      <c r="OF104" s="1"/>
      <c r="OG104" s="1"/>
      <c r="OH104" s="1"/>
      <c r="OI104" s="1"/>
      <c r="OJ104" s="1"/>
      <c r="OK104" s="1"/>
      <c r="OL104" s="1"/>
      <c r="OM104" s="1"/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  <c r="PO104" s="1"/>
      <c r="PP104" s="1"/>
      <c r="PQ104" s="1"/>
      <c r="PR104" s="1"/>
      <c r="PS104" s="1"/>
      <c r="PT104" s="1"/>
      <c r="PU104" s="1"/>
      <c r="PV104" s="1"/>
      <c r="PW104" s="1"/>
      <c r="PX104" s="1"/>
      <c r="PY104" s="1"/>
      <c r="PZ104" s="1"/>
      <c r="QA104" s="1"/>
      <c r="QB104" s="1"/>
      <c r="QC104" s="1"/>
      <c r="QD104" s="1"/>
      <c r="QE104" s="1"/>
      <c r="QF104" s="1"/>
      <c r="QG104" s="1"/>
      <c r="QH104" s="1"/>
      <c r="QI104" s="1"/>
      <c r="QJ104" s="1"/>
      <c r="QK104" s="1"/>
      <c r="QL104" s="1"/>
      <c r="QM104" s="1"/>
      <c r="QN104" s="1"/>
      <c r="QO104" s="1"/>
      <c r="QP104" s="1"/>
      <c r="QQ104" s="1"/>
      <c r="QR104" s="1"/>
      <c r="QS104" s="1"/>
      <c r="QT104" s="1"/>
      <c r="QU104" s="1"/>
      <c r="QV104" s="1"/>
      <c r="QW104" s="1"/>
      <c r="QX104" s="1"/>
      <c r="QY104" s="1"/>
      <c r="QZ104" s="1"/>
      <c r="RA104" s="1"/>
      <c r="RB104" s="1"/>
      <c r="RC104" s="1"/>
      <c r="RD104" s="1"/>
      <c r="RE104" s="1"/>
      <c r="RF104" s="1"/>
      <c r="RG104" s="1"/>
      <c r="RH104" s="1"/>
      <c r="RI104" s="1"/>
      <c r="RJ104" s="1"/>
      <c r="RK104" s="1"/>
      <c r="RL104" s="1"/>
      <c r="RM104" s="1"/>
      <c r="RN104" s="1"/>
      <c r="RO104" s="1"/>
      <c r="RP104" s="1"/>
      <c r="RQ104" s="1"/>
      <c r="RR104" s="1"/>
      <c r="RS104" s="1"/>
      <c r="RT104" s="1"/>
      <c r="RU104" s="1"/>
      <c r="RV104" s="1"/>
      <c r="RW104" s="1"/>
      <c r="RX104" s="1"/>
      <c r="RY104" s="1"/>
      <c r="RZ104" s="1"/>
      <c r="SA104" s="1"/>
      <c r="SB104" s="1"/>
      <c r="SC104" s="1"/>
      <c r="SD104" s="1"/>
      <c r="SE104" s="1"/>
      <c r="SF104" s="1"/>
      <c r="SG104" s="1"/>
      <c r="SH104" s="1"/>
      <c r="SI104" s="1"/>
      <c r="SJ104" s="1"/>
      <c r="SK104" s="1"/>
      <c r="SL104" s="1"/>
      <c r="SM104" s="1"/>
      <c r="SN104" s="1"/>
      <c r="SO104" s="1"/>
      <c r="SP104" s="1"/>
      <c r="SQ104" s="1"/>
      <c r="SR104" s="1"/>
      <c r="SS104" s="1"/>
      <c r="ST104" s="1"/>
      <c r="SU104" s="1"/>
      <c r="SV104" s="1"/>
      <c r="SW104" s="1"/>
      <c r="SX104" s="1"/>
      <c r="SY104" s="1"/>
      <c r="SZ104" s="1"/>
      <c r="TA104" s="1"/>
      <c r="TB104" s="1"/>
      <c r="TC104" s="1"/>
      <c r="TD104" s="1"/>
      <c r="TE104" s="1"/>
      <c r="TF104" s="1"/>
      <c r="TG104" s="1"/>
      <c r="TH104" s="1"/>
      <c r="TI104" s="1"/>
      <c r="TJ104" s="1"/>
      <c r="TK104" s="1"/>
      <c r="TL104" s="1"/>
      <c r="TM104" s="1"/>
      <c r="TN104" s="1"/>
      <c r="TO104" s="1"/>
      <c r="TP104" s="1"/>
      <c r="TQ104" s="1"/>
      <c r="TR104" s="1"/>
      <c r="TS104" s="1"/>
      <c r="TT104" s="1"/>
      <c r="TU104" s="1"/>
      <c r="TV104" s="1"/>
      <c r="TW104" s="1"/>
      <c r="TX104" s="1"/>
      <c r="TY104" s="1"/>
      <c r="TZ104" s="1"/>
      <c r="UA104" s="1"/>
      <c r="UB104" s="1"/>
      <c r="UC104" s="1"/>
      <c r="UD104" s="1"/>
      <c r="UE104" s="1"/>
      <c r="UF104" s="1"/>
      <c r="UG104" s="1"/>
      <c r="UH104" s="1"/>
      <c r="UI104" s="1"/>
      <c r="UJ104" s="1"/>
      <c r="UK104" s="1"/>
      <c r="UL104" s="1"/>
      <c r="UM104" s="1"/>
      <c r="UN104" s="1"/>
      <c r="UO104" s="1"/>
      <c r="UP104" s="1"/>
      <c r="UQ104" s="1"/>
      <c r="UR104" s="1"/>
      <c r="US104" s="1"/>
      <c r="UT104" s="1"/>
      <c r="UU104" s="1"/>
      <c r="UV104" s="1"/>
      <c r="UW104" s="1"/>
      <c r="UX104" s="1"/>
      <c r="UY104" s="1"/>
      <c r="UZ104" s="1"/>
      <c r="VA104" s="1"/>
      <c r="VB104" s="1"/>
      <c r="VC104" s="1"/>
      <c r="VD104" s="1"/>
      <c r="VE104" s="1"/>
      <c r="VF104" s="1"/>
      <c r="VG104" s="1"/>
      <c r="VH104" s="1"/>
      <c r="VI104" s="1"/>
      <c r="VJ104" s="1"/>
      <c r="VK104" s="1"/>
      <c r="VL104" s="1"/>
      <c r="VM104" s="1"/>
      <c r="VN104" s="1"/>
      <c r="VO104" s="1"/>
      <c r="VP104" s="1"/>
      <c r="VQ104" s="1"/>
      <c r="VR104" s="1"/>
      <c r="VS104" s="1"/>
      <c r="VT104" s="1"/>
      <c r="VU104" s="1"/>
      <c r="VV104" s="1"/>
      <c r="VW104" s="1"/>
      <c r="VX104" s="1"/>
      <c r="VY104" s="1"/>
      <c r="VZ104" s="1"/>
      <c r="WA104" s="1"/>
      <c r="WB104" s="1"/>
      <c r="WC104" s="1"/>
      <c r="WD104" s="1"/>
      <c r="WE104" s="1"/>
      <c r="WF104" s="1"/>
      <c r="WG104" s="1"/>
      <c r="WH104" s="1"/>
      <c r="WI104" s="1"/>
      <c r="WJ104" s="1"/>
      <c r="WK104" s="1"/>
      <c r="WL104" s="1"/>
      <c r="WM104" s="1"/>
      <c r="WN104" s="1"/>
      <c r="WO104" s="1"/>
      <c r="WP104" s="1"/>
      <c r="WQ104" s="1"/>
      <c r="WR104" s="1"/>
      <c r="WS104" s="1"/>
      <c r="WT104" s="1"/>
      <c r="WU104" s="1"/>
      <c r="WV104" s="1"/>
      <c r="WW104" s="1"/>
      <c r="WX104" s="1"/>
      <c r="WY104" s="1"/>
      <c r="WZ104" s="1"/>
      <c r="XA104" s="1"/>
      <c r="XB104" s="1"/>
      <c r="XC104" s="1"/>
      <c r="XD104" s="1"/>
      <c r="XE104" s="1"/>
      <c r="XF104" s="1"/>
      <c r="XG104" s="1"/>
      <c r="XH104" s="1"/>
      <c r="XI104" s="1"/>
      <c r="XJ104" s="1"/>
      <c r="XK104" s="1"/>
      <c r="XL104" s="1"/>
      <c r="XM104" s="1"/>
      <c r="XN104" s="1"/>
      <c r="XO104" s="1"/>
      <c r="XP104" s="1"/>
      <c r="XQ104" s="1"/>
      <c r="XR104" s="1"/>
      <c r="XS104" s="1"/>
      <c r="XT104" s="1"/>
      <c r="XU104" s="1"/>
      <c r="XV104" s="1"/>
      <c r="XW104" s="1"/>
      <c r="XX104" s="1"/>
      <c r="XY104" s="1"/>
      <c r="XZ104" s="1"/>
      <c r="YA104" s="1"/>
      <c r="YB104" s="1"/>
      <c r="YC104" s="1"/>
      <c r="YD104" s="1"/>
      <c r="YE104" s="1"/>
      <c r="YF104" s="1"/>
      <c r="YG104" s="1"/>
      <c r="YH104" s="1"/>
      <c r="YI104" s="1"/>
      <c r="YJ104" s="1"/>
      <c r="YK104" s="1"/>
      <c r="YL104" s="1"/>
      <c r="YM104" s="1"/>
      <c r="YN104" s="1"/>
      <c r="YO104" s="1"/>
      <c r="YP104" s="1"/>
      <c r="YQ104" s="1"/>
      <c r="YR104" s="1"/>
      <c r="YS104" s="1"/>
      <c r="YT104" s="1"/>
      <c r="YU104" s="1"/>
      <c r="YV104" s="1"/>
      <c r="YW104" s="1"/>
      <c r="YX104" s="1"/>
      <c r="YY104" s="1"/>
      <c r="YZ104" s="1"/>
      <c r="ZA104" s="1"/>
      <c r="ZB104" s="1"/>
      <c r="ZC104" s="1"/>
      <c r="ZD104" s="1"/>
      <c r="ZE104" s="1"/>
      <c r="ZF104" s="1"/>
      <c r="ZG104" s="1"/>
      <c r="ZH104" s="1"/>
      <c r="ZI104" s="1"/>
      <c r="ZJ104" s="1"/>
      <c r="ZK104" s="1"/>
      <c r="ZL104" s="1"/>
      <c r="ZM104" s="1"/>
      <c r="ZN104" s="1"/>
      <c r="ZO104" s="1"/>
      <c r="ZP104" s="1"/>
      <c r="ZQ104" s="1"/>
      <c r="ZR104" s="1"/>
      <c r="ZS104" s="1"/>
      <c r="ZT104" s="1"/>
      <c r="ZU104" s="1"/>
      <c r="ZV104" s="1"/>
      <c r="ZW104" s="1"/>
      <c r="ZX104" s="1"/>
      <c r="ZY104" s="1"/>
      <c r="ZZ104" s="1"/>
      <c r="AAA104" s="1"/>
      <c r="AAB104" s="1"/>
      <c r="AAC104" s="1"/>
    </row>
    <row r="105" spans="1:705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  <c r="KE105" s="1"/>
      <c r="KF105" s="1"/>
      <c r="KG105" s="1"/>
      <c r="KH105" s="1"/>
      <c r="KI105" s="1"/>
      <c r="KJ105" s="1"/>
      <c r="KK105" s="1"/>
      <c r="KL105" s="1"/>
      <c r="KM105" s="1"/>
      <c r="KN105" s="1"/>
      <c r="KO105" s="1"/>
      <c r="KP105" s="1"/>
      <c r="KQ105" s="1"/>
      <c r="KR105" s="1"/>
      <c r="KS105" s="1"/>
      <c r="KT105" s="1"/>
      <c r="KU105" s="1"/>
      <c r="KV105" s="1"/>
      <c r="KW105" s="1"/>
      <c r="KX105" s="1"/>
      <c r="KY105" s="1"/>
      <c r="KZ105" s="1"/>
      <c r="LA105" s="1"/>
      <c r="LB105" s="1"/>
      <c r="LC105" s="1"/>
      <c r="LD105" s="1"/>
      <c r="LE105" s="1"/>
      <c r="LF105" s="1"/>
      <c r="LG105" s="1"/>
      <c r="LH105" s="1"/>
      <c r="LI105" s="1"/>
      <c r="LJ105" s="1"/>
      <c r="LK105" s="1"/>
      <c r="LL105" s="1"/>
      <c r="LM105" s="1"/>
      <c r="LN105" s="1"/>
      <c r="LO105" s="1"/>
      <c r="LP105" s="1"/>
      <c r="LQ105" s="1"/>
      <c r="LR105" s="1"/>
      <c r="LS105" s="1"/>
      <c r="LT105" s="1"/>
      <c r="LU105" s="1"/>
      <c r="LV105" s="1"/>
      <c r="LW105" s="1"/>
      <c r="LX105" s="1"/>
      <c r="LY105" s="1"/>
      <c r="LZ105" s="1"/>
      <c r="MA105" s="1"/>
      <c r="MB105" s="1"/>
      <c r="MC105" s="1"/>
      <c r="MD105" s="1"/>
      <c r="ME105" s="1"/>
      <c r="MF105" s="1"/>
      <c r="MG105" s="1"/>
      <c r="MH105" s="1"/>
      <c r="MI105" s="1"/>
      <c r="MJ105" s="1"/>
      <c r="MK105" s="1"/>
      <c r="ML105" s="1"/>
      <c r="MM105" s="1"/>
      <c r="MN105" s="1"/>
      <c r="MO105" s="1"/>
      <c r="MP105" s="1"/>
      <c r="MQ105" s="1"/>
      <c r="MR105" s="1"/>
      <c r="MS105" s="1"/>
      <c r="MT105" s="1"/>
      <c r="MU105" s="1"/>
      <c r="MV105" s="1"/>
      <c r="MW105" s="1"/>
      <c r="MX105" s="1"/>
      <c r="MY105" s="1"/>
      <c r="MZ105" s="1"/>
      <c r="NA105" s="1"/>
      <c r="NB105" s="1"/>
      <c r="NC105" s="1"/>
      <c r="ND105" s="1"/>
      <c r="NE105" s="1"/>
      <c r="NF105" s="1"/>
      <c r="NG105" s="1"/>
      <c r="NH105" s="1"/>
      <c r="NI105" s="1"/>
      <c r="NJ105" s="1"/>
      <c r="NK105" s="1"/>
      <c r="NL105" s="1"/>
      <c r="NM105" s="1"/>
      <c r="NN105" s="1"/>
      <c r="NO105" s="1"/>
      <c r="NP105" s="1"/>
      <c r="NQ105" s="1"/>
      <c r="NR105" s="1"/>
      <c r="NS105" s="1"/>
      <c r="NT105" s="1"/>
      <c r="NU105" s="1"/>
      <c r="NV105" s="1"/>
      <c r="NW105" s="1"/>
      <c r="NX105" s="1"/>
      <c r="NY105" s="1"/>
      <c r="NZ105" s="1"/>
      <c r="OA105" s="1"/>
      <c r="OB105" s="1"/>
      <c r="OC105" s="1"/>
      <c r="OD105" s="1"/>
      <c r="OE105" s="1"/>
      <c r="OF105" s="1"/>
      <c r="OG105" s="1"/>
      <c r="OH105" s="1"/>
      <c r="OI105" s="1"/>
      <c r="OJ105" s="1"/>
      <c r="OK105" s="1"/>
      <c r="OL105" s="1"/>
      <c r="OM105" s="1"/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  <c r="PO105" s="1"/>
      <c r="PP105" s="1"/>
      <c r="PQ105" s="1"/>
      <c r="PR105" s="1"/>
      <c r="PS105" s="1"/>
      <c r="PT105" s="1"/>
      <c r="PU105" s="1"/>
      <c r="PV105" s="1"/>
      <c r="PW105" s="1"/>
      <c r="PX105" s="1"/>
      <c r="PY105" s="1"/>
      <c r="PZ105" s="1"/>
      <c r="QA105" s="1"/>
      <c r="QB105" s="1"/>
      <c r="QC105" s="1"/>
      <c r="QD105" s="1"/>
      <c r="QE105" s="1"/>
      <c r="QF105" s="1"/>
      <c r="QG105" s="1"/>
      <c r="QH105" s="1"/>
      <c r="QI105" s="1"/>
      <c r="QJ105" s="1"/>
      <c r="QK105" s="1"/>
      <c r="QL105" s="1"/>
      <c r="QM105" s="1"/>
      <c r="QN105" s="1"/>
      <c r="QO105" s="1"/>
      <c r="QP105" s="1"/>
      <c r="QQ105" s="1"/>
      <c r="QR105" s="1"/>
      <c r="QS105" s="1"/>
      <c r="QT105" s="1"/>
      <c r="QU105" s="1"/>
      <c r="QV105" s="1"/>
      <c r="QW105" s="1"/>
      <c r="QX105" s="1"/>
      <c r="QY105" s="1"/>
      <c r="QZ105" s="1"/>
      <c r="RA105" s="1"/>
      <c r="RB105" s="1"/>
      <c r="RC105" s="1"/>
      <c r="RD105" s="1"/>
      <c r="RE105" s="1"/>
      <c r="RF105" s="1"/>
      <c r="RG105" s="1"/>
      <c r="RH105" s="1"/>
      <c r="RI105" s="1"/>
      <c r="RJ105" s="1"/>
      <c r="RK105" s="1"/>
      <c r="RL105" s="1"/>
      <c r="RM105" s="1"/>
      <c r="RN105" s="1"/>
      <c r="RO105" s="1"/>
      <c r="RP105" s="1"/>
      <c r="RQ105" s="1"/>
      <c r="RR105" s="1"/>
      <c r="RS105" s="1"/>
      <c r="RT105" s="1"/>
      <c r="RU105" s="1"/>
      <c r="RV105" s="1"/>
      <c r="RW105" s="1"/>
      <c r="RX105" s="1"/>
      <c r="RY105" s="1"/>
      <c r="RZ105" s="1"/>
      <c r="SA105" s="1"/>
      <c r="SB105" s="1"/>
      <c r="SC105" s="1"/>
      <c r="SD105" s="1"/>
      <c r="SE105" s="1"/>
      <c r="SF105" s="1"/>
      <c r="SG105" s="1"/>
      <c r="SH105" s="1"/>
      <c r="SI105" s="1"/>
      <c r="SJ105" s="1"/>
      <c r="SK105" s="1"/>
      <c r="SL105" s="1"/>
      <c r="SM105" s="1"/>
      <c r="SN105" s="1"/>
      <c r="SO105" s="1"/>
      <c r="SP105" s="1"/>
      <c r="SQ105" s="1"/>
      <c r="SR105" s="1"/>
      <c r="SS105" s="1"/>
      <c r="ST105" s="1"/>
      <c r="SU105" s="1"/>
      <c r="SV105" s="1"/>
      <c r="SW105" s="1"/>
      <c r="SX105" s="1"/>
      <c r="SY105" s="1"/>
      <c r="SZ105" s="1"/>
      <c r="TA105" s="1"/>
      <c r="TB105" s="1"/>
      <c r="TC105" s="1"/>
      <c r="TD105" s="1"/>
      <c r="TE105" s="1"/>
      <c r="TF105" s="1"/>
      <c r="TG105" s="1"/>
      <c r="TH105" s="1"/>
      <c r="TI105" s="1"/>
      <c r="TJ105" s="1"/>
      <c r="TK105" s="1"/>
      <c r="TL105" s="1"/>
      <c r="TM105" s="1"/>
      <c r="TN105" s="1"/>
      <c r="TO105" s="1"/>
      <c r="TP105" s="1"/>
      <c r="TQ105" s="1"/>
      <c r="TR105" s="1"/>
      <c r="TS105" s="1"/>
      <c r="TT105" s="1"/>
      <c r="TU105" s="1"/>
      <c r="TV105" s="1"/>
      <c r="TW105" s="1"/>
      <c r="TX105" s="1"/>
      <c r="TY105" s="1"/>
      <c r="TZ105" s="1"/>
      <c r="UA105" s="1"/>
      <c r="UB105" s="1"/>
      <c r="UC105" s="1"/>
      <c r="UD105" s="1"/>
      <c r="UE105" s="1"/>
      <c r="UF105" s="1"/>
      <c r="UG105" s="1"/>
      <c r="UH105" s="1"/>
      <c r="UI105" s="1"/>
      <c r="UJ105" s="1"/>
      <c r="UK105" s="1"/>
      <c r="UL105" s="1"/>
      <c r="UM105" s="1"/>
      <c r="UN105" s="1"/>
      <c r="UO105" s="1"/>
      <c r="UP105" s="1"/>
      <c r="UQ105" s="1"/>
      <c r="UR105" s="1"/>
      <c r="US105" s="1"/>
      <c r="UT105" s="1"/>
      <c r="UU105" s="1"/>
      <c r="UV105" s="1"/>
      <c r="UW105" s="1"/>
      <c r="UX105" s="1"/>
      <c r="UY105" s="1"/>
      <c r="UZ105" s="1"/>
      <c r="VA105" s="1"/>
      <c r="VB105" s="1"/>
      <c r="VC105" s="1"/>
      <c r="VD105" s="1"/>
      <c r="VE105" s="1"/>
      <c r="VF105" s="1"/>
      <c r="VG105" s="1"/>
      <c r="VH105" s="1"/>
      <c r="VI105" s="1"/>
      <c r="VJ105" s="1"/>
      <c r="VK105" s="1"/>
      <c r="VL105" s="1"/>
      <c r="VM105" s="1"/>
      <c r="VN105" s="1"/>
      <c r="VO105" s="1"/>
      <c r="VP105" s="1"/>
      <c r="VQ105" s="1"/>
      <c r="VR105" s="1"/>
      <c r="VS105" s="1"/>
      <c r="VT105" s="1"/>
      <c r="VU105" s="1"/>
      <c r="VV105" s="1"/>
      <c r="VW105" s="1"/>
      <c r="VX105" s="1"/>
      <c r="VY105" s="1"/>
      <c r="VZ105" s="1"/>
      <c r="WA105" s="1"/>
      <c r="WB105" s="1"/>
      <c r="WC105" s="1"/>
      <c r="WD105" s="1"/>
      <c r="WE105" s="1"/>
      <c r="WF105" s="1"/>
      <c r="WG105" s="1"/>
      <c r="WH105" s="1"/>
      <c r="WI105" s="1"/>
      <c r="WJ105" s="1"/>
      <c r="WK105" s="1"/>
      <c r="WL105" s="1"/>
      <c r="WM105" s="1"/>
      <c r="WN105" s="1"/>
      <c r="WO105" s="1"/>
      <c r="WP105" s="1"/>
      <c r="WQ105" s="1"/>
      <c r="WR105" s="1"/>
      <c r="WS105" s="1"/>
      <c r="WT105" s="1"/>
      <c r="WU105" s="1"/>
      <c r="WV105" s="1"/>
      <c r="WW105" s="1"/>
      <c r="WX105" s="1"/>
      <c r="WY105" s="1"/>
      <c r="WZ105" s="1"/>
      <c r="XA105" s="1"/>
      <c r="XB105" s="1"/>
      <c r="XC105" s="1"/>
      <c r="XD105" s="1"/>
      <c r="XE105" s="1"/>
      <c r="XF105" s="1"/>
      <c r="XG105" s="1"/>
      <c r="XH105" s="1"/>
      <c r="XI105" s="1"/>
      <c r="XJ105" s="1"/>
      <c r="XK105" s="1"/>
      <c r="XL105" s="1"/>
      <c r="XM105" s="1"/>
      <c r="XN105" s="1"/>
      <c r="XO105" s="1"/>
      <c r="XP105" s="1"/>
      <c r="XQ105" s="1"/>
      <c r="XR105" s="1"/>
      <c r="XS105" s="1"/>
      <c r="XT105" s="1"/>
      <c r="XU105" s="1"/>
      <c r="XV105" s="1"/>
      <c r="XW105" s="1"/>
      <c r="XX105" s="1"/>
      <c r="XY105" s="1"/>
      <c r="XZ105" s="1"/>
      <c r="YA105" s="1"/>
      <c r="YB105" s="1"/>
      <c r="YC105" s="1"/>
      <c r="YD105" s="1"/>
      <c r="YE105" s="1"/>
      <c r="YF105" s="1"/>
      <c r="YG105" s="1"/>
      <c r="YH105" s="1"/>
      <c r="YI105" s="1"/>
      <c r="YJ105" s="1"/>
      <c r="YK105" s="1"/>
      <c r="YL105" s="1"/>
      <c r="YM105" s="1"/>
      <c r="YN105" s="1"/>
      <c r="YO105" s="1"/>
      <c r="YP105" s="1"/>
      <c r="YQ105" s="1"/>
      <c r="YR105" s="1"/>
      <c r="YS105" s="1"/>
      <c r="YT105" s="1"/>
      <c r="YU105" s="1"/>
      <c r="YV105" s="1"/>
      <c r="YW105" s="1"/>
      <c r="YX105" s="1"/>
      <c r="YY105" s="1"/>
      <c r="YZ105" s="1"/>
      <c r="ZA105" s="1"/>
      <c r="ZB105" s="1"/>
      <c r="ZC105" s="1"/>
      <c r="ZD105" s="1"/>
      <c r="ZE105" s="1"/>
      <c r="ZF105" s="1"/>
      <c r="ZG105" s="1"/>
      <c r="ZH105" s="1"/>
      <c r="ZI105" s="1"/>
      <c r="ZJ105" s="1"/>
      <c r="ZK105" s="1"/>
      <c r="ZL105" s="1"/>
      <c r="ZM105" s="1"/>
      <c r="ZN105" s="1"/>
      <c r="ZO105" s="1"/>
      <c r="ZP105" s="1"/>
      <c r="ZQ105" s="1"/>
      <c r="ZR105" s="1"/>
      <c r="ZS105" s="1"/>
      <c r="ZT105" s="1"/>
      <c r="ZU105" s="1"/>
      <c r="ZV105" s="1"/>
      <c r="ZW105" s="1"/>
      <c r="ZX105" s="1"/>
      <c r="ZY105" s="1"/>
      <c r="ZZ105" s="1"/>
      <c r="AAA105" s="1"/>
      <c r="AAB105" s="1"/>
      <c r="AAC105" s="1"/>
    </row>
    <row r="106" spans="1:705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  <c r="JA106" s="1"/>
      <c r="JB106" s="1"/>
      <c r="JC106" s="1"/>
      <c r="JD106" s="1"/>
      <c r="JE106" s="1"/>
      <c r="JF106" s="1"/>
      <c r="JG106" s="1"/>
      <c r="JH106" s="1"/>
      <c r="JI106" s="1"/>
      <c r="JJ106" s="1"/>
      <c r="JK106" s="1"/>
      <c r="JL106" s="1"/>
      <c r="JM106" s="1"/>
      <c r="JN106" s="1"/>
      <c r="JO106" s="1"/>
      <c r="JP106" s="1"/>
      <c r="JQ106" s="1"/>
      <c r="JR106" s="1"/>
      <c r="JS106" s="1"/>
      <c r="JT106" s="1"/>
      <c r="JU106" s="1"/>
      <c r="JV106" s="1"/>
      <c r="JW106" s="1"/>
      <c r="JX106" s="1"/>
      <c r="JY106" s="1"/>
      <c r="JZ106" s="1"/>
      <c r="KA106" s="1"/>
      <c r="KB106" s="1"/>
      <c r="KC106" s="1"/>
      <c r="KD106" s="1"/>
      <c r="KE106" s="1"/>
      <c r="KF106" s="1"/>
      <c r="KG106" s="1"/>
      <c r="KH106" s="1"/>
      <c r="KI106" s="1"/>
      <c r="KJ106" s="1"/>
      <c r="KK106" s="1"/>
      <c r="KL106" s="1"/>
      <c r="KM106" s="1"/>
      <c r="KN106" s="1"/>
      <c r="KO106" s="1"/>
      <c r="KP106" s="1"/>
      <c r="KQ106" s="1"/>
      <c r="KR106" s="1"/>
      <c r="KS106" s="1"/>
      <c r="KT106" s="1"/>
      <c r="KU106" s="1"/>
      <c r="KV106" s="1"/>
      <c r="KW106" s="1"/>
      <c r="KX106" s="1"/>
      <c r="KY106" s="1"/>
      <c r="KZ106" s="1"/>
      <c r="LA106" s="1"/>
      <c r="LB106" s="1"/>
      <c r="LC106" s="1"/>
      <c r="LD106" s="1"/>
      <c r="LE106" s="1"/>
      <c r="LF106" s="1"/>
      <c r="LG106" s="1"/>
      <c r="LH106" s="1"/>
      <c r="LI106" s="1"/>
      <c r="LJ106" s="1"/>
      <c r="LK106" s="1"/>
      <c r="LL106" s="1"/>
      <c r="LM106" s="1"/>
      <c r="LN106" s="1"/>
      <c r="LO106" s="1"/>
      <c r="LP106" s="1"/>
      <c r="LQ106" s="1"/>
      <c r="LR106" s="1"/>
      <c r="LS106" s="1"/>
      <c r="LT106" s="1"/>
      <c r="LU106" s="1"/>
      <c r="LV106" s="1"/>
      <c r="LW106" s="1"/>
      <c r="LX106" s="1"/>
      <c r="LY106" s="1"/>
      <c r="LZ106" s="1"/>
      <c r="MA106" s="1"/>
      <c r="MB106" s="1"/>
      <c r="MC106" s="1"/>
      <c r="MD106" s="1"/>
      <c r="ME106" s="1"/>
      <c r="MF106" s="1"/>
      <c r="MG106" s="1"/>
      <c r="MH106" s="1"/>
      <c r="MI106" s="1"/>
      <c r="MJ106" s="1"/>
      <c r="MK106" s="1"/>
      <c r="ML106" s="1"/>
      <c r="MM106" s="1"/>
      <c r="MN106" s="1"/>
      <c r="MO106" s="1"/>
      <c r="MP106" s="1"/>
      <c r="MQ106" s="1"/>
      <c r="MR106" s="1"/>
      <c r="MS106" s="1"/>
      <c r="MT106" s="1"/>
      <c r="MU106" s="1"/>
      <c r="MV106" s="1"/>
      <c r="MW106" s="1"/>
      <c r="MX106" s="1"/>
      <c r="MY106" s="1"/>
      <c r="MZ106" s="1"/>
      <c r="NA106" s="1"/>
      <c r="NB106" s="1"/>
      <c r="NC106" s="1"/>
      <c r="ND106" s="1"/>
      <c r="NE106" s="1"/>
      <c r="NF106" s="1"/>
      <c r="NG106" s="1"/>
      <c r="NH106" s="1"/>
      <c r="NI106" s="1"/>
      <c r="NJ106" s="1"/>
      <c r="NK106" s="1"/>
      <c r="NL106" s="1"/>
      <c r="NM106" s="1"/>
      <c r="NN106" s="1"/>
      <c r="NO106" s="1"/>
      <c r="NP106" s="1"/>
      <c r="NQ106" s="1"/>
      <c r="NR106" s="1"/>
      <c r="NS106" s="1"/>
      <c r="NT106" s="1"/>
      <c r="NU106" s="1"/>
      <c r="NV106" s="1"/>
      <c r="NW106" s="1"/>
      <c r="NX106" s="1"/>
      <c r="NY106" s="1"/>
      <c r="NZ106" s="1"/>
      <c r="OA106" s="1"/>
      <c r="OB106" s="1"/>
      <c r="OC106" s="1"/>
      <c r="OD106" s="1"/>
      <c r="OE106" s="1"/>
      <c r="OF106" s="1"/>
      <c r="OG106" s="1"/>
      <c r="OH106" s="1"/>
      <c r="OI106" s="1"/>
      <c r="OJ106" s="1"/>
      <c r="OK106" s="1"/>
      <c r="OL106" s="1"/>
      <c r="OM106" s="1"/>
      <c r="ON106" s="1"/>
      <c r="OO106" s="1"/>
      <c r="OP106" s="1"/>
      <c r="OQ106" s="1"/>
      <c r="OR106" s="1"/>
      <c r="OS106" s="1"/>
      <c r="OT106" s="1"/>
      <c r="OU106" s="1"/>
      <c r="OV106" s="1"/>
      <c r="OW106" s="1"/>
      <c r="OX106" s="1"/>
      <c r="OY106" s="1"/>
      <c r="OZ106" s="1"/>
      <c r="PA106" s="1"/>
      <c r="PB106" s="1"/>
      <c r="PC106" s="1"/>
      <c r="PD106" s="1"/>
      <c r="PE106" s="1"/>
      <c r="PF106" s="1"/>
      <c r="PG106" s="1"/>
      <c r="PH106" s="1"/>
      <c r="PI106" s="1"/>
      <c r="PJ106" s="1"/>
      <c r="PK106" s="1"/>
      <c r="PL106" s="1"/>
      <c r="PM106" s="1"/>
      <c r="PN106" s="1"/>
      <c r="PO106" s="1"/>
      <c r="PP106" s="1"/>
      <c r="PQ106" s="1"/>
      <c r="PR106" s="1"/>
      <c r="PS106" s="1"/>
      <c r="PT106" s="1"/>
      <c r="PU106" s="1"/>
      <c r="PV106" s="1"/>
      <c r="PW106" s="1"/>
      <c r="PX106" s="1"/>
      <c r="PY106" s="1"/>
      <c r="PZ106" s="1"/>
      <c r="QA106" s="1"/>
      <c r="QB106" s="1"/>
      <c r="QC106" s="1"/>
      <c r="QD106" s="1"/>
      <c r="QE106" s="1"/>
      <c r="QF106" s="1"/>
      <c r="QG106" s="1"/>
      <c r="QH106" s="1"/>
      <c r="QI106" s="1"/>
      <c r="QJ106" s="1"/>
      <c r="QK106" s="1"/>
      <c r="QL106" s="1"/>
      <c r="QM106" s="1"/>
      <c r="QN106" s="1"/>
      <c r="QO106" s="1"/>
      <c r="QP106" s="1"/>
      <c r="QQ106" s="1"/>
      <c r="QR106" s="1"/>
      <c r="QS106" s="1"/>
      <c r="QT106" s="1"/>
      <c r="QU106" s="1"/>
      <c r="QV106" s="1"/>
      <c r="QW106" s="1"/>
      <c r="QX106" s="1"/>
      <c r="QY106" s="1"/>
      <c r="QZ106" s="1"/>
      <c r="RA106" s="1"/>
      <c r="RB106" s="1"/>
      <c r="RC106" s="1"/>
      <c r="RD106" s="1"/>
      <c r="RE106" s="1"/>
      <c r="RF106" s="1"/>
      <c r="RG106" s="1"/>
      <c r="RH106" s="1"/>
      <c r="RI106" s="1"/>
      <c r="RJ106" s="1"/>
      <c r="RK106" s="1"/>
      <c r="RL106" s="1"/>
      <c r="RM106" s="1"/>
      <c r="RN106" s="1"/>
      <c r="RO106" s="1"/>
      <c r="RP106" s="1"/>
      <c r="RQ106" s="1"/>
      <c r="RR106" s="1"/>
      <c r="RS106" s="1"/>
      <c r="RT106" s="1"/>
      <c r="RU106" s="1"/>
      <c r="RV106" s="1"/>
      <c r="RW106" s="1"/>
      <c r="RX106" s="1"/>
      <c r="RY106" s="1"/>
      <c r="RZ106" s="1"/>
      <c r="SA106" s="1"/>
      <c r="SB106" s="1"/>
      <c r="SC106" s="1"/>
      <c r="SD106" s="1"/>
      <c r="SE106" s="1"/>
      <c r="SF106" s="1"/>
      <c r="SG106" s="1"/>
      <c r="SH106" s="1"/>
      <c r="SI106" s="1"/>
      <c r="SJ106" s="1"/>
      <c r="SK106" s="1"/>
      <c r="SL106" s="1"/>
      <c r="SM106" s="1"/>
      <c r="SN106" s="1"/>
      <c r="SO106" s="1"/>
      <c r="SP106" s="1"/>
      <c r="SQ106" s="1"/>
      <c r="SR106" s="1"/>
      <c r="SS106" s="1"/>
      <c r="ST106" s="1"/>
      <c r="SU106" s="1"/>
      <c r="SV106" s="1"/>
      <c r="SW106" s="1"/>
      <c r="SX106" s="1"/>
      <c r="SY106" s="1"/>
      <c r="SZ106" s="1"/>
      <c r="TA106" s="1"/>
      <c r="TB106" s="1"/>
      <c r="TC106" s="1"/>
      <c r="TD106" s="1"/>
      <c r="TE106" s="1"/>
      <c r="TF106" s="1"/>
      <c r="TG106" s="1"/>
      <c r="TH106" s="1"/>
      <c r="TI106" s="1"/>
      <c r="TJ106" s="1"/>
      <c r="TK106" s="1"/>
      <c r="TL106" s="1"/>
      <c r="TM106" s="1"/>
      <c r="TN106" s="1"/>
      <c r="TO106" s="1"/>
      <c r="TP106" s="1"/>
      <c r="TQ106" s="1"/>
      <c r="TR106" s="1"/>
      <c r="TS106" s="1"/>
      <c r="TT106" s="1"/>
      <c r="TU106" s="1"/>
      <c r="TV106" s="1"/>
      <c r="TW106" s="1"/>
      <c r="TX106" s="1"/>
      <c r="TY106" s="1"/>
      <c r="TZ106" s="1"/>
      <c r="UA106" s="1"/>
      <c r="UB106" s="1"/>
      <c r="UC106" s="1"/>
      <c r="UD106" s="1"/>
      <c r="UE106" s="1"/>
      <c r="UF106" s="1"/>
      <c r="UG106" s="1"/>
      <c r="UH106" s="1"/>
      <c r="UI106" s="1"/>
      <c r="UJ106" s="1"/>
      <c r="UK106" s="1"/>
      <c r="UL106" s="1"/>
      <c r="UM106" s="1"/>
      <c r="UN106" s="1"/>
      <c r="UO106" s="1"/>
      <c r="UP106" s="1"/>
      <c r="UQ106" s="1"/>
      <c r="UR106" s="1"/>
      <c r="US106" s="1"/>
      <c r="UT106" s="1"/>
      <c r="UU106" s="1"/>
      <c r="UV106" s="1"/>
      <c r="UW106" s="1"/>
      <c r="UX106" s="1"/>
      <c r="UY106" s="1"/>
      <c r="UZ106" s="1"/>
      <c r="VA106" s="1"/>
      <c r="VB106" s="1"/>
      <c r="VC106" s="1"/>
      <c r="VD106" s="1"/>
      <c r="VE106" s="1"/>
      <c r="VF106" s="1"/>
      <c r="VG106" s="1"/>
      <c r="VH106" s="1"/>
      <c r="VI106" s="1"/>
      <c r="VJ106" s="1"/>
      <c r="VK106" s="1"/>
      <c r="VL106" s="1"/>
      <c r="VM106" s="1"/>
      <c r="VN106" s="1"/>
      <c r="VO106" s="1"/>
      <c r="VP106" s="1"/>
      <c r="VQ106" s="1"/>
      <c r="VR106" s="1"/>
      <c r="VS106" s="1"/>
      <c r="VT106" s="1"/>
      <c r="VU106" s="1"/>
      <c r="VV106" s="1"/>
      <c r="VW106" s="1"/>
      <c r="VX106" s="1"/>
      <c r="VY106" s="1"/>
      <c r="VZ106" s="1"/>
      <c r="WA106" s="1"/>
      <c r="WB106" s="1"/>
      <c r="WC106" s="1"/>
      <c r="WD106" s="1"/>
      <c r="WE106" s="1"/>
      <c r="WF106" s="1"/>
      <c r="WG106" s="1"/>
      <c r="WH106" s="1"/>
      <c r="WI106" s="1"/>
      <c r="WJ106" s="1"/>
      <c r="WK106" s="1"/>
      <c r="WL106" s="1"/>
      <c r="WM106" s="1"/>
      <c r="WN106" s="1"/>
      <c r="WO106" s="1"/>
      <c r="WP106" s="1"/>
      <c r="WQ106" s="1"/>
      <c r="WR106" s="1"/>
      <c r="WS106" s="1"/>
      <c r="WT106" s="1"/>
      <c r="WU106" s="1"/>
      <c r="WV106" s="1"/>
      <c r="WW106" s="1"/>
      <c r="WX106" s="1"/>
      <c r="WY106" s="1"/>
      <c r="WZ106" s="1"/>
      <c r="XA106" s="1"/>
      <c r="XB106" s="1"/>
      <c r="XC106" s="1"/>
      <c r="XD106" s="1"/>
      <c r="XE106" s="1"/>
      <c r="XF106" s="1"/>
      <c r="XG106" s="1"/>
      <c r="XH106" s="1"/>
      <c r="XI106" s="1"/>
      <c r="XJ106" s="1"/>
      <c r="XK106" s="1"/>
      <c r="XL106" s="1"/>
      <c r="XM106" s="1"/>
      <c r="XN106" s="1"/>
      <c r="XO106" s="1"/>
      <c r="XP106" s="1"/>
      <c r="XQ106" s="1"/>
      <c r="XR106" s="1"/>
      <c r="XS106" s="1"/>
      <c r="XT106" s="1"/>
      <c r="XU106" s="1"/>
      <c r="XV106" s="1"/>
      <c r="XW106" s="1"/>
      <c r="XX106" s="1"/>
      <c r="XY106" s="1"/>
      <c r="XZ106" s="1"/>
      <c r="YA106" s="1"/>
      <c r="YB106" s="1"/>
      <c r="YC106" s="1"/>
      <c r="YD106" s="1"/>
      <c r="YE106" s="1"/>
      <c r="YF106" s="1"/>
      <c r="YG106" s="1"/>
      <c r="YH106" s="1"/>
      <c r="YI106" s="1"/>
      <c r="YJ106" s="1"/>
      <c r="YK106" s="1"/>
      <c r="YL106" s="1"/>
      <c r="YM106" s="1"/>
      <c r="YN106" s="1"/>
      <c r="YO106" s="1"/>
      <c r="YP106" s="1"/>
      <c r="YQ106" s="1"/>
      <c r="YR106" s="1"/>
      <c r="YS106" s="1"/>
      <c r="YT106" s="1"/>
      <c r="YU106" s="1"/>
      <c r="YV106" s="1"/>
      <c r="YW106" s="1"/>
      <c r="YX106" s="1"/>
      <c r="YY106" s="1"/>
      <c r="YZ106" s="1"/>
      <c r="ZA106" s="1"/>
      <c r="ZB106" s="1"/>
      <c r="ZC106" s="1"/>
      <c r="ZD106" s="1"/>
      <c r="ZE106" s="1"/>
      <c r="ZF106" s="1"/>
      <c r="ZG106" s="1"/>
      <c r="ZH106" s="1"/>
      <c r="ZI106" s="1"/>
      <c r="ZJ106" s="1"/>
      <c r="ZK106" s="1"/>
      <c r="ZL106" s="1"/>
      <c r="ZM106" s="1"/>
      <c r="ZN106" s="1"/>
      <c r="ZO106" s="1"/>
      <c r="ZP106" s="1"/>
      <c r="ZQ106" s="1"/>
      <c r="ZR106" s="1"/>
      <c r="ZS106" s="1"/>
      <c r="ZT106" s="1"/>
      <c r="ZU106" s="1"/>
      <c r="ZV106" s="1"/>
      <c r="ZW106" s="1"/>
      <c r="ZX106" s="1"/>
      <c r="ZY106" s="1"/>
      <c r="ZZ106" s="1"/>
      <c r="AAA106" s="1"/>
      <c r="AAB106" s="1"/>
      <c r="AAC106" s="1"/>
    </row>
    <row r="107" spans="1:705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  <c r="JA107" s="1"/>
      <c r="JB107" s="1"/>
      <c r="JC107" s="1"/>
      <c r="JD107" s="1"/>
      <c r="JE107" s="1"/>
      <c r="JF107" s="1"/>
      <c r="JG107" s="1"/>
      <c r="JH107" s="1"/>
      <c r="JI107" s="1"/>
      <c r="JJ107" s="1"/>
      <c r="JK107" s="1"/>
      <c r="JL107" s="1"/>
      <c r="JM107" s="1"/>
      <c r="JN107" s="1"/>
      <c r="JO107" s="1"/>
      <c r="JP107" s="1"/>
      <c r="JQ107" s="1"/>
      <c r="JR107" s="1"/>
      <c r="JS107" s="1"/>
      <c r="JT107" s="1"/>
      <c r="JU107" s="1"/>
      <c r="JV107" s="1"/>
      <c r="JW107" s="1"/>
      <c r="JX107" s="1"/>
      <c r="JY107" s="1"/>
      <c r="JZ107" s="1"/>
      <c r="KA107" s="1"/>
      <c r="KB107" s="1"/>
      <c r="KC107" s="1"/>
      <c r="KD107" s="1"/>
      <c r="KE107" s="1"/>
      <c r="KF107" s="1"/>
      <c r="KG107" s="1"/>
      <c r="KH107" s="1"/>
      <c r="KI107" s="1"/>
      <c r="KJ107" s="1"/>
      <c r="KK107" s="1"/>
      <c r="KL107" s="1"/>
      <c r="KM107" s="1"/>
      <c r="KN107" s="1"/>
      <c r="KO107" s="1"/>
      <c r="KP107" s="1"/>
      <c r="KQ107" s="1"/>
      <c r="KR107" s="1"/>
      <c r="KS107" s="1"/>
      <c r="KT107" s="1"/>
      <c r="KU107" s="1"/>
      <c r="KV107" s="1"/>
      <c r="KW107" s="1"/>
      <c r="KX107" s="1"/>
      <c r="KY107" s="1"/>
      <c r="KZ107" s="1"/>
      <c r="LA107" s="1"/>
      <c r="LB107" s="1"/>
      <c r="LC107" s="1"/>
      <c r="LD107" s="1"/>
      <c r="LE107" s="1"/>
      <c r="LF107" s="1"/>
      <c r="LG107" s="1"/>
      <c r="LH107" s="1"/>
      <c r="LI107" s="1"/>
      <c r="LJ107" s="1"/>
      <c r="LK107" s="1"/>
      <c r="LL107" s="1"/>
      <c r="LM107" s="1"/>
      <c r="LN107" s="1"/>
      <c r="LO107" s="1"/>
      <c r="LP107" s="1"/>
      <c r="LQ107" s="1"/>
      <c r="LR107" s="1"/>
      <c r="LS107" s="1"/>
      <c r="LT107" s="1"/>
      <c r="LU107" s="1"/>
      <c r="LV107" s="1"/>
      <c r="LW107" s="1"/>
      <c r="LX107" s="1"/>
      <c r="LY107" s="1"/>
      <c r="LZ107" s="1"/>
      <c r="MA107" s="1"/>
      <c r="MB107" s="1"/>
      <c r="MC107" s="1"/>
      <c r="MD107" s="1"/>
      <c r="ME107" s="1"/>
      <c r="MF107" s="1"/>
      <c r="MG107" s="1"/>
      <c r="MH107" s="1"/>
      <c r="MI107" s="1"/>
      <c r="MJ107" s="1"/>
      <c r="MK107" s="1"/>
      <c r="ML107" s="1"/>
      <c r="MM107" s="1"/>
      <c r="MN107" s="1"/>
      <c r="MO107" s="1"/>
      <c r="MP107" s="1"/>
      <c r="MQ107" s="1"/>
      <c r="MR107" s="1"/>
      <c r="MS107" s="1"/>
      <c r="MT107" s="1"/>
      <c r="MU107" s="1"/>
      <c r="MV107" s="1"/>
      <c r="MW107" s="1"/>
      <c r="MX107" s="1"/>
      <c r="MY107" s="1"/>
      <c r="MZ107" s="1"/>
      <c r="NA107" s="1"/>
      <c r="NB107" s="1"/>
      <c r="NC107" s="1"/>
      <c r="ND107" s="1"/>
      <c r="NE107" s="1"/>
      <c r="NF107" s="1"/>
      <c r="NG107" s="1"/>
      <c r="NH107" s="1"/>
      <c r="NI107" s="1"/>
      <c r="NJ107" s="1"/>
      <c r="NK107" s="1"/>
      <c r="NL107" s="1"/>
      <c r="NM107" s="1"/>
      <c r="NN107" s="1"/>
      <c r="NO107" s="1"/>
      <c r="NP107" s="1"/>
      <c r="NQ107" s="1"/>
      <c r="NR107" s="1"/>
      <c r="NS107" s="1"/>
      <c r="NT107" s="1"/>
      <c r="NU107" s="1"/>
      <c r="NV107" s="1"/>
      <c r="NW107" s="1"/>
      <c r="NX107" s="1"/>
      <c r="NY107" s="1"/>
      <c r="NZ107" s="1"/>
      <c r="OA107" s="1"/>
      <c r="OB107" s="1"/>
      <c r="OC107" s="1"/>
      <c r="OD107" s="1"/>
      <c r="OE107" s="1"/>
      <c r="OF107" s="1"/>
      <c r="OG107" s="1"/>
      <c r="OH107" s="1"/>
      <c r="OI107" s="1"/>
      <c r="OJ107" s="1"/>
      <c r="OK107" s="1"/>
      <c r="OL107" s="1"/>
      <c r="OM107" s="1"/>
      <c r="ON107" s="1"/>
      <c r="OO107" s="1"/>
      <c r="OP107" s="1"/>
      <c r="OQ107" s="1"/>
      <c r="OR107" s="1"/>
      <c r="OS107" s="1"/>
      <c r="OT107" s="1"/>
      <c r="OU107" s="1"/>
      <c r="OV107" s="1"/>
      <c r="OW107" s="1"/>
      <c r="OX107" s="1"/>
      <c r="OY107" s="1"/>
      <c r="OZ107" s="1"/>
      <c r="PA107" s="1"/>
      <c r="PB107" s="1"/>
      <c r="PC107" s="1"/>
      <c r="PD107" s="1"/>
      <c r="PE107" s="1"/>
      <c r="PF107" s="1"/>
      <c r="PG107" s="1"/>
      <c r="PH107" s="1"/>
      <c r="PI107" s="1"/>
      <c r="PJ107" s="1"/>
      <c r="PK107" s="1"/>
      <c r="PL107" s="1"/>
      <c r="PM107" s="1"/>
      <c r="PN107" s="1"/>
      <c r="PO107" s="1"/>
      <c r="PP107" s="1"/>
      <c r="PQ107" s="1"/>
      <c r="PR107" s="1"/>
      <c r="PS107" s="1"/>
      <c r="PT107" s="1"/>
      <c r="PU107" s="1"/>
      <c r="PV107" s="1"/>
      <c r="PW107" s="1"/>
      <c r="PX107" s="1"/>
      <c r="PY107" s="1"/>
      <c r="PZ107" s="1"/>
      <c r="QA107" s="1"/>
      <c r="QB107" s="1"/>
      <c r="QC107" s="1"/>
      <c r="QD107" s="1"/>
      <c r="QE107" s="1"/>
      <c r="QF107" s="1"/>
      <c r="QG107" s="1"/>
      <c r="QH107" s="1"/>
      <c r="QI107" s="1"/>
      <c r="QJ107" s="1"/>
      <c r="QK107" s="1"/>
      <c r="QL107" s="1"/>
      <c r="QM107" s="1"/>
      <c r="QN107" s="1"/>
      <c r="QO107" s="1"/>
      <c r="QP107" s="1"/>
      <c r="QQ107" s="1"/>
      <c r="QR107" s="1"/>
      <c r="QS107" s="1"/>
      <c r="QT107" s="1"/>
      <c r="QU107" s="1"/>
      <c r="QV107" s="1"/>
      <c r="QW107" s="1"/>
      <c r="QX107" s="1"/>
      <c r="QY107" s="1"/>
      <c r="QZ107" s="1"/>
      <c r="RA107" s="1"/>
      <c r="RB107" s="1"/>
      <c r="RC107" s="1"/>
      <c r="RD107" s="1"/>
      <c r="RE107" s="1"/>
      <c r="RF107" s="1"/>
      <c r="RG107" s="1"/>
      <c r="RH107" s="1"/>
      <c r="RI107" s="1"/>
      <c r="RJ107" s="1"/>
      <c r="RK107" s="1"/>
      <c r="RL107" s="1"/>
      <c r="RM107" s="1"/>
      <c r="RN107" s="1"/>
      <c r="RO107" s="1"/>
      <c r="RP107" s="1"/>
      <c r="RQ107" s="1"/>
      <c r="RR107" s="1"/>
      <c r="RS107" s="1"/>
      <c r="RT107" s="1"/>
      <c r="RU107" s="1"/>
      <c r="RV107" s="1"/>
      <c r="RW107" s="1"/>
      <c r="RX107" s="1"/>
      <c r="RY107" s="1"/>
      <c r="RZ107" s="1"/>
      <c r="SA107" s="1"/>
      <c r="SB107" s="1"/>
      <c r="SC107" s="1"/>
      <c r="SD107" s="1"/>
      <c r="SE107" s="1"/>
      <c r="SF107" s="1"/>
      <c r="SG107" s="1"/>
      <c r="SH107" s="1"/>
      <c r="SI107" s="1"/>
      <c r="SJ107" s="1"/>
      <c r="SK107" s="1"/>
      <c r="SL107" s="1"/>
      <c r="SM107" s="1"/>
      <c r="SN107" s="1"/>
      <c r="SO107" s="1"/>
      <c r="SP107" s="1"/>
      <c r="SQ107" s="1"/>
      <c r="SR107" s="1"/>
      <c r="SS107" s="1"/>
      <c r="ST107" s="1"/>
      <c r="SU107" s="1"/>
      <c r="SV107" s="1"/>
      <c r="SW107" s="1"/>
      <c r="SX107" s="1"/>
      <c r="SY107" s="1"/>
      <c r="SZ107" s="1"/>
      <c r="TA107" s="1"/>
      <c r="TB107" s="1"/>
      <c r="TC107" s="1"/>
      <c r="TD107" s="1"/>
      <c r="TE107" s="1"/>
      <c r="TF107" s="1"/>
      <c r="TG107" s="1"/>
      <c r="TH107" s="1"/>
      <c r="TI107" s="1"/>
      <c r="TJ107" s="1"/>
      <c r="TK107" s="1"/>
      <c r="TL107" s="1"/>
      <c r="TM107" s="1"/>
      <c r="TN107" s="1"/>
      <c r="TO107" s="1"/>
      <c r="TP107" s="1"/>
      <c r="TQ107" s="1"/>
      <c r="TR107" s="1"/>
      <c r="TS107" s="1"/>
      <c r="TT107" s="1"/>
      <c r="TU107" s="1"/>
      <c r="TV107" s="1"/>
      <c r="TW107" s="1"/>
      <c r="TX107" s="1"/>
      <c r="TY107" s="1"/>
      <c r="TZ107" s="1"/>
      <c r="UA107" s="1"/>
      <c r="UB107" s="1"/>
      <c r="UC107" s="1"/>
      <c r="UD107" s="1"/>
      <c r="UE107" s="1"/>
      <c r="UF107" s="1"/>
      <c r="UG107" s="1"/>
      <c r="UH107" s="1"/>
      <c r="UI107" s="1"/>
      <c r="UJ107" s="1"/>
      <c r="UK107" s="1"/>
      <c r="UL107" s="1"/>
      <c r="UM107" s="1"/>
      <c r="UN107" s="1"/>
      <c r="UO107" s="1"/>
      <c r="UP107" s="1"/>
      <c r="UQ107" s="1"/>
      <c r="UR107" s="1"/>
      <c r="US107" s="1"/>
      <c r="UT107" s="1"/>
      <c r="UU107" s="1"/>
      <c r="UV107" s="1"/>
      <c r="UW107" s="1"/>
      <c r="UX107" s="1"/>
      <c r="UY107" s="1"/>
      <c r="UZ107" s="1"/>
      <c r="VA107" s="1"/>
      <c r="VB107" s="1"/>
      <c r="VC107" s="1"/>
      <c r="VD107" s="1"/>
      <c r="VE107" s="1"/>
      <c r="VF107" s="1"/>
      <c r="VG107" s="1"/>
      <c r="VH107" s="1"/>
      <c r="VI107" s="1"/>
      <c r="VJ107" s="1"/>
      <c r="VK107" s="1"/>
      <c r="VL107" s="1"/>
      <c r="VM107" s="1"/>
      <c r="VN107" s="1"/>
      <c r="VO107" s="1"/>
      <c r="VP107" s="1"/>
      <c r="VQ107" s="1"/>
      <c r="VR107" s="1"/>
      <c r="VS107" s="1"/>
      <c r="VT107" s="1"/>
      <c r="VU107" s="1"/>
      <c r="VV107" s="1"/>
      <c r="VW107" s="1"/>
      <c r="VX107" s="1"/>
      <c r="VY107" s="1"/>
      <c r="VZ107" s="1"/>
      <c r="WA107" s="1"/>
      <c r="WB107" s="1"/>
      <c r="WC107" s="1"/>
      <c r="WD107" s="1"/>
      <c r="WE107" s="1"/>
      <c r="WF107" s="1"/>
      <c r="WG107" s="1"/>
      <c r="WH107" s="1"/>
      <c r="WI107" s="1"/>
      <c r="WJ107" s="1"/>
      <c r="WK107" s="1"/>
      <c r="WL107" s="1"/>
      <c r="WM107" s="1"/>
      <c r="WN107" s="1"/>
      <c r="WO107" s="1"/>
      <c r="WP107" s="1"/>
      <c r="WQ107" s="1"/>
      <c r="WR107" s="1"/>
      <c r="WS107" s="1"/>
      <c r="WT107" s="1"/>
      <c r="WU107" s="1"/>
      <c r="WV107" s="1"/>
      <c r="WW107" s="1"/>
      <c r="WX107" s="1"/>
      <c r="WY107" s="1"/>
      <c r="WZ107" s="1"/>
      <c r="XA107" s="1"/>
      <c r="XB107" s="1"/>
      <c r="XC107" s="1"/>
      <c r="XD107" s="1"/>
      <c r="XE107" s="1"/>
      <c r="XF107" s="1"/>
      <c r="XG107" s="1"/>
      <c r="XH107" s="1"/>
      <c r="XI107" s="1"/>
      <c r="XJ107" s="1"/>
      <c r="XK107" s="1"/>
      <c r="XL107" s="1"/>
      <c r="XM107" s="1"/>
      <c r="XN107" s="1"/>
      <c r="XO107" s="1"/>
      <c r="XP107" s="1"/>
      <c r="XQ107" s="1"/>
      <c r="XR107" s="1"/>
      <c r="XS107" s="1"/>
      <c r="XT107" s="1"/>
      <c r="XU107" s="1"/>
      <c r="XV107" s="1"/>
      <c r="XW107" s="1"/>
      <c r="XX107" s="1"/>
      <c r="XY107" s="1"/>
      <c r="XZ107" s="1"/>
      <c r="YA107" s="1"/>
      <c r="YB107" s="1"/>
      <c r="YC107" s="1"/>
      <c r="YD107" s="1"/>
      <c r="YE107" s="1"/>
      <c r="YF107" s="1"/>
      <c r="YG107" s="1"/>
      <c r="YH107" s="1"/>
      <c r="YI107" s="1"/>
      <c r="YJ107" s="1"/>
      <c r="YK107" s="1"/>
      <c r="YL107" s="1"/>
      <c r="YM107" s="1"/>
      <c r="YN107" s="1"/>
      <c r="YO107" s="1"/>
      <c r="YP107" s="1"/>
      <c r="YQ107" s="1"/>
      <c r="YR107" s="1"/>
      <c r="YS107" s="1"/>
      <c r="YT107" s="1"/>
      <c r="YU107" s="1"/>
      <c r="YV107" s="1"/>
      <c r="YW107" s="1"/>
      <c r="YX107" s="1"/>
      <c r="YY107" s="1"/>
      <c r="YZ107" s="1"/>
      <c r="ZA107" s="1"/>
      <c r="ZB107" s="1"/>
      <c r="ZC107" s="1"/>
      <c r="ZD107" s="1"/>
      <c r="ZE107" s="1"/>
      <c r="ZF107" s="1"/>
      <c r="ZG107" s="1"/>
      <c r="ZH107" s="1"/>
      <c r="ZI107" s="1"/>
      <c r="ZJ107" s="1"/>
      <c r="ZK107" s="1"/>
      <c r="ZL107" s="1"/>
      <c r="ZM107" s="1"/>
      <c r="ZN107" s="1"/>
      <c r="ZO107" s="1"/>
      <c r="ZP107" s="1"/>
      <c r="ZQ107" s="1"/>
      <c r="ZR107" s="1"/>
      <c r="ZS107" s="1"/>
      <c r="ZT107" s="1"/>
      <c r="ZU107" s="1"/>
      <c r="ZV107" s="1"/>
      <c r="ZW107" s="1"/>
      <c r="ZX107" s="1"/>
      <c r="ZY107" s="1"/>
      <c r="ZZ107" s="1"/>
      <c r="AAA107" s="1"/>
      <c r="AAB107" s="1"/>
      <c r="AAC107" s="1"/>
    </row>
    <row r="108" spans="1:705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  <c r="SP108" s="1"/>
      <c r="SQ108" s="1"/>
      <c r="SR108" s="1"/>
      <c r="SS108" s="1"/>
      <c r="ST108" s="1"/>
      <c r="SU108" s="1"/>
      <c r="SV108" s="1"/>
      <c r="SW108" s="1"/>
      <c r="SX108" s="1"/>
      <c r="SY108" s="1"/>
      <c r="SZ108" s="1"/>
      <c r="TA108" s="1"/>
      <c r="TB108" s="1"/>
      <c r="TC108" s="1"/>
      <c r="TD108" s="1"/>
      <c r="TE108" s="1"/>
      <c r="TF108" s="1"/>
      <c r="TG108" s="1"/>
      <c r="TH108" s="1"/>
      <c r="TI108" s="1"/>
      <c r="TJ108" s="1"/>
      <c r="TK108" s="1"/>
      <c r="TL108" s="1"/>
      <c r="TM108" s="1"/>
      <c r="TN108" s="1"/>
      <c r="TO108" s="1"/>
      <c r="TP108" s="1"/>
      <c r="TQ108" s="1"/>
      <c r="TR108" s="1"/>
      <c r="TS108" s="1"/>
      <c r="TT108" s="1"/>
      <c r="TU108" s="1"/>
      <c r="TV108" s="1"/>
      <c r="TW108" s="1"/>
      <c r="TX108" s="1"/>
      <c r="TY108" s="1"/>
      <c r="TZ108" s="1"/>
      <c r="UA108" s="1"/>
      <c r="UB108" s="1"/>
      <c r="UC108" s="1"/>
      <c r="UD108" s="1"/>
      <c r="UE108" s="1"/>
      <c r="UF108" s="1"/>
      <c r="UG108" s="1"/>
      <c r="UH108" s="1"/>
      <c r="UI108" s="1"/>
      <c r="UJ108" s="1"/>
      <c r="UK108" s="1"/>
      <c r="UL108" s="1"/>
      <c r="UM108" s="1"/>
      <c r="UN108" s="1"/>
      <c r="UO108" s="1"/>
      <c r="UP108" s="1"/>
      <c r="UQ108" s="1"/>
      <c r="UR108" s="1"/>
      <c r="US108" s="1"/>
      <c r="UT108" s="1"/>
      <c r="UU108" s="1"/>
      <c r="UV108" s="1"/>
      <c r="UW108" s="1"/>
      <c r="UX108" s="1"/>
      <c r="UY108" s="1"/>
      <c r="UZ108" s="1"/>
      <c r="VA108" s="1"/>
      <c r="VB108" s="1"/>
      <c r="VC108" s="1"/>
      <c r="VD108" s="1"/>
      <c r="VE108" s="1"/>
      <c r="VF108" s="1"/>
      <c r="VG108" s="1"/>
      <c r="VH108" s="1"/>
      <c r="VI108" s="1"/>
      <c r="VJ108" s="1"/>
      <c r="VK108" s="1"/>
      <c r="VL108" s="1"/>
      <c r="VM108" s="1"/>
      <c r="VN108" s="1"/>
      <c r="VO108" s="1"/>
      <c r="VP108" s="1"/>
      <c r="VQ108" s="1"/>
      <c r="VR108" s="1"/>
      <c r="VS108" s="1"/>
      <c r="VT108" s="1"/>
      <c r="VU108" s="1"/>
      <c r="VV108" s="1"/>
      <c r="VW108" s="1"/>
      <c r="VX108" s="1"/>
      <c r="VY108" s="1"/>
      <c r="VZ108" s="1"/>
      <c r="WA108" s="1"/>
      <c r="WB108" s="1"/>
      <c r="WC108" s="1"/>
      <c r="WD108" s="1"/>
      <c r="WE108" s="1"/>
      <c r="WF108" s="1"/>
      <c r="WG108" s="1"/>
      <c r="WH108" s="1"/>
      <c r="WI108" s="1"/>
      <c r="WJ108" s="1"/>
      <c r="WK108" s="1"/>
      <c r="WL108" s="1"/>
      <c r="WM108" s="1"/>
      <c r="WN108" s="1"/>
      <c r="WO108" s="1"/>
      <c r="WP108" s="1"/>
      <c r="WQ108" s="1"/>
      <c r="WR108" s="1"/>
      <c r="WS108" s="1"/>
      <c r="WT108" s="1"/>
      <c r="WU108" s="1"/>
      <c r="WV108" s="1"/>
      <c r="WW108" s="1"/>
      <c r="WX108" s="1"/>
      <c r="WY108" s="1"/>
      <c r="WZ108" s="1"/>
      <c r="XA108" s="1"/>
      <c r="XB108" s="1"/>
      <c r="XC108" s="1"/>
      <c r="XD108" s="1"/>
      <c r="XE108" s="1"/>
      <c r="XF108" s="1"/>
      <c r="XG108" s="1"/>
      <c r="XH108" s="1"/>
      <c r="XI108" s="1"/>
      <c r="XJ108" s="1"/>
      <c r="XK108" s="1"/>
      <c r="XL108" s="1"/>
      <c r="XM108" s="1"/>
      <c r="XN108" s="1"/>
      <c r="XO108" s="1"/>
      <c r="XP108" s="1"/>
      <c r="XQ108" s="1"/>
      <c r="XR108" s="1"/>
      <c r="XS108" s="1"/>
      <c r="XT108" s="1"/>
      <c r="XU108" s="1"/>
      <c r="XV108" s="1"/>
      <c r="XW108" s="1"/>
      <c r="XX108" s="1"/>
      <c r="XY108" s="1"/>
      <c r="XZ108" s="1"/>
      <c r="YA108" s="1"/>
      <c r="YB108" s="1"/>
      <c r="YC108" s="1"/>
      <c r="YD108" s="1"/>
      <c r="YE108" s="1"/>
      <c r="YF108" s="1"/>
      <c r="YG108" s="1"/>
      <c r="YH108" s="1"/>
      <c r="YI108" s="1"/>
      <c r="YJ108" s="1"/>
      <c r="YK108" s="1"/>
      <c r="YL108" s="1"/>
      <c r="YM108" s="1"/>
      <c r="YN108" s="1"/>
      <c r="YO108" s="1"/>
      <c r="YP108" s="1"/>
      <c r="YQ108" s="1"/>
      <c r="YR108" s="1"/>
      <c r="YS108" s="1"/>
      <c r="YT108" s="1"/>
      <c r="YU108" s="1"/>
      <c r="YV108" s="1"/>
      <c r="YW108" s="1"/>
      <c r="YX108" s="1"/>
      <c r="YY108" s="1"/>
      <c r="YZ108" s="1"/>
      <c r="ZA108" s="1"/>
      <c r="ZB108" s="1"/>
      <c r="ZC108" s="1"/>
      <c r="ZD108" s="1"/>
      <c r="ZE108" s="1"/>
      <c r="ZF108" s="1"/>
      <c r="ZG108" s="1"/>
      <c r="ZH108" s="1"/>
      <c r="ZI108" s="1"/>
      <c r="ZJ108" s="1"/>
      <c r="ZK108" s="1"/>
      <c r="ZL108" s="1"/>
      <c r="ZM108" s="1"/>
      <c r="ZN108" s="1"/>
      <c r="ZO108" s="1"/>
      <c r="ZP108" s="1"/>
      <c r="ZQ108" s="1"/>
      <c r="ZR108" s="1"/>
      <c r="ZS108" s="1"/>
      <c r="ZT108" s="1"/>
      <c r="ZU108" s="1"/>
      <c r="ZV108" s="1"/>
      <c r="ZW108" s="1"/>
      <c r="ZX108" s="1"/>
      <c r="ZY108" s="1"/>
      <c r="ZZ108" s="1"/>
      <c r="AAA108" s="1"/>
      <c r="AAB108" s="1"/>
      <c r="AAC108" s="1"/>
    </row>
    <row r="109" spans="1:705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  <c r="KE109" s="1"/>
      <c r="KF109" s="1"/>
      <c r="KG109" s="1"/>
      <c r="KH109" s="1"/>
      <c r="KI109" s="1"/>
      <c r="KJ109" s="1"/>
      <c r="KK109" s="1"/>
      <c r="KL109" s="1"/>
      <c r="KM109" s="1"/>
      <c r="KN109" s="1"/>
      <c r="KO109" s="1"/>
      <c r="KP109" s="1"/>
      <c r="KQ109" s="1"/>
      <c r="KR109" s="1"/>
      <c r="KS109" s="1"/>
      <c r="KT109" s="1"/>
      <c r="KU109" s="1"/>
      <c r="KV109" s="1"/>
      <c r="KW109" s="1"/>
      <c r="KX109" s="1"/>
      <c r="KY109" s="1"/>
      <c r="KZ109" s="1"/>
      <c r="LA109" s="1"/>
      <c r="LB109" s="1"/>
      <c r="LC109" s="1"/>
      <c r="LD109" s="1"/>
      <c r="LE109" s="1"/>
      <c r="LF109" s="1"/>
      <c r="LG109" s="1"/>
      <c r="LH109" s="1"/>
      <c r="LI109" s="1"/>
      <c r="LJ109" s="1"/>
      <c r="LK109" s="1"/>
      <c r="LL109" s="1"/>
      <c r="LM109" s="1"/>
      <c r="LN109" s="1"/>
      <c r="LO109" s="1"/>
      <c r="LP109" s="1"/>
      <c r="LQ109" s="1"/>
      <c r="LR109" s="1"/>
      <c r="LS109" s="1"/>
      <c r="LT109" s="1"/>
      <c r="LU109" s="1"/>
      <c r="LV109" s="1"/>
      <c r="LW109" s="1"/>
      <c r="LX109" s="1"/>
      <c r="LY109" s="1"/>
      <c r="LZ109" s="1"/>
      <c r="MA109" s="1"/>
      <c r="MB109" s="1"/>
      <c r="MC109" s="1"/>
      <c r="MD109" s="1"/>
      <c r="ME109" s="1"/>
      <c r="MF109" s="1"/>
      <c r="MG109" s="1"/>
      <c r="MH109" s="1"/>
      <c r="MI109" s="1"/>
      <c r="MJ109" s="1"/>
      <c r="MK109" s="1"/>
      <c r="ML109" s="1"/>
      <c r="MM109" s="1"/>
      <c r="MN109" s="1"/>
      <c r="MO109" s="1"/>
      <c r="MP109" s="1"/>
      <c r="MQ109" s="1"/>
      <c r="MR109" s="1"/>
      <c r="MS109" s="1"/>
      <c r="MT109" s="1"/>
      <c r="MU109" s="1"/>
      <c r="MV109" s="1"/>
      <c r="MW109" s="1"/>
      <c r="MX109" s="1"/>
      <c r="MY109" s="1"/>
      <c r="MZ109" s="1"/>
      <c r="NA109" s="1"/>
      <c r="NB109" s="1"/>
      <c r="NC109" s="1"/>
      <c r="ND109" s="1"/>
      <c r="NE109" s="1"/>
      <c r="NF109" s="1"/>
      <c r="NG109" s="1"/>
      <c r="NH109" s="1"/>
      <c r="NI109" s="1"/>
      <c r="NJ109" s="1"/>
      <c r="NK109" s="1"/>
      <c r="NL109" s="1"/>
      <c r="NM109" s="1"/>
      <c r="NN109" s="1"/>
      <c r="NO109" s="1"/>
      <c r="NP109" s="1"/>
      <c r="NQ109" s="1"/>
      <c r="NR109" s="1"/>
      <c r="NS109" s="1"/>
      <c r="NT109" s="1"/>
      <c r="NU109" s="1"/>
      <c r="NV109" s="1"/>
      <c r="NW109" s="1"/>
      <c r="NX109" s="1"/>
      <c r="NY109" s="1"/>
      <c r="NZ109" s="1"/>
      <c r="OA109" s="1"/>
      <c r="OB109" s="1"/>
      <c r="OC109" s="1"/>
      <c r="OD109" s="1"/>
      <c r="OE109" s="1"/>
      <c r="OF109" s="1"/>
      <c r="OG109" s="1"/>
      <c r="OH109" s="1"/>
      <c r="OI109" s="1"/>
      <c r="OJ109" s="1"/>
      <c r="OK109" s="1"/>
      <c r="OL109" s="1"/>
      <c r="OM109" s="1"/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  <c r="PO109" s="1"/>
      <c r="PP109" s="1"/>
      <c r="PQ109" s="1"/>
      <c r="PR109" s="1"/>
      <c r="PS109" s="1"/>
      <c r="PT109" s="1"/>
      <c r="PU109" s="1"/>
      <c r="PV109" s="1"/>
      <c r="PW109" s="1"/>
      <c r="PX109" s="1"/>
      <c r="PY109" s="1"/>
      <c r="PZ109" s="1"/>
      <c r="QA109" s="1"/>
      <c r="QB109" s="1"/>
      <c r="QC109" s="1"/>
      <c r="QD109" s="1"/>
      <c r="QE109" s="1"/>
      <c r="QF109" s="1"/>
      <c r="QG109" s="1"/>
      <c r="QH109" s="1"/>
      <c r="QI109" s="1"/>
      <c r="QJ109" s="1"/>
      <c r="QK109" s="1"/>
      <c r="QL109" s="1"/>
      <c r="QM109" s="1"/>
      <c r="QN109" s="1"/>
      <c r="QO109" s="1"/>
      <c r="QP109" s="1"/>
      <c r="QQ109" s="1"/>
      <c r="QR109" s="1"/>
      <c r="QS109" s="1"/>
      <c r="QT109" s="1"/>
      <c r="QU109" s="1"/>
      <c r="QV109" s="1"/>
      <c r="QW109" s="1"/>
      <c r="QX109" s="1"/>
      <c r="QY109" s="1"/>
      <c r="QZ109" s="1"/>
      <c r="RA109" s="1"/>
      <c r="RB109" s="1"/>
      <c r="RC109" s="1"/>
      <c r="RD109" s="1"/>
      <c r="RE109" s="1"/>
      <c r="RF109" s="1"/>
      <c r="RG109" s="1"/>
      <c r="RH109" s="1"/>
      <c r="RI109" s="1"/>
      <c r="RJ109" s="1"/>
      <c r="RK109" s="1"/>
      <c r="RL109" s="1"/>
      <c r="RM109" s="1"/>
      <c r="RN109" s="1"/>
      <c r="RO109" s="1"/>
      <c r="RP109" s="1"/>
      <c r="RQ109" s="1"/>
      <c r="RR109" s="1"/>
      <c r="RS109" s="1"/>
      <c r="RT109" s="1"/>
      <c r="RU109" s="1"/>
      <c r="RV109" s="1"/>
      <c r="RW109" s="1"/>
      <c r="RX109" s="1"/>
      <c r="RY109" s="1"/>
      <c r="RZ109" s="1"/>
      <c r="SA109" s="1"/>
      <c r="SB109" s="1"/>
      <c r="SC109" s="1"/>
      <c r="SD109" s="1"/>
      <c r="SE109" s="1"/>
      <c r="SF109" s="1"/>
      <c r="SG109" s="1"/>
      <c r="SH109" s="1"/>
      <c r="SI109" s="1"/>
      <c r="SJ109" s="1"/>
      <c r="SK109" s="1"/>
      <c r="SL109" s="1"/>
      <c r="SM109" s="1"/>
      <c r="SN109" s="1"/>
      <c r="SO109" s="1"/>
      <c r="SP109" s="1"/>
      <c r="SQ109" s="1"/>
      <c r="SR109" s="1"/>
      <c r="SS109" s="1"/>
      <c r="ST109" s="1"/>
      <c r="SU109" s="1"/>
      <c r="SV109" s="1"/>
      <c r="SW109" s="1"/>
      <c r="SX109" s="1"/>
      <c r="SY109" s="1"/>
      <c r="SZ109" s="1"/>
      <c r="TA109" s="1"/>
      <c r="TB109" s="1"/>
      <c r="TC109" s="1"/>
      <c r="TD109" s="1"/>
      <c r="TE109" s="1"/>
      <c r="TF109" s="1"/>
      <c r="TG109" s="1"/>
      <c r="TH109" s="1"/>
      <c r="TI109" s="1"/>
      <c r="TJ109" s="1"/>
      <c r="TK109" s="1"/>
      <c r="TL109" s="1"/>
      <c r="TM109" s="1"/>
      <c r="TN109" s="1"/>
      <c r="TO109" s="1"/>
      <c r="TP109" s="1"/>
      <c r="TQ109" s="1"/>
      <c r="TR109" s="1"/>
      <c r="TS109" s="1"/>
      <c r="TT109" s="1"/>
      <c r="TU109" s="1"/>
      <c r="TV109" s="1"/>
      <c r="TW109" s="1"/>
      <c r="TX109" s="1"/>
      <c r="TY109" s="1"/>
      <c r="TZ109" s="1"/>
      <c r="UA109" s="1"/>
      <c r="UB109" s="1"/>
      <c r="UC109" s="1"/>
      <c r="UD109" s="1"/>
      <c r="UE109" s="1"/>
      <c r="UF109" s="1"/>
      <c r="UG109" s="1"/>
      <c r="UH109" s="1"/>
      <c r="UI109" s="1"/>
      <c r="UJ109" s="1"/>
      <c r="UK109" s="1"/>
      <c r="UL109" s="1"/>
      <c r="UM109" s="1"/>
      <c r="UN109" s="1"/>
      <c r="UO109" s="1"/>
      <c r="UP109" s="1"/>
      <c r="UQ109" s="1"/>
      <c r="UR109" s="1"/>
      <c r="US109" s="1"/>
      <c r="UT109" s="1"/>
      <c r="UU109" s="1"/>
      <c r="UV109" s="1"/>
      <c r="UW109" s="1"/>
      <c r="UX109" s="1"/>
      <c r="UY109" s="1"/>
      <c r="UZ109" s="1"/>
      <c r="VA109" s="1"/>
      <c r="VB109" s="1"/>
      <c r="VC109" s="1"/>
      <c r="VD109" s="1"/>
      <c r="VE109" s="1"/>
      <c r="VF109" s="1"/>
      <c r="VG109" s="1"/>
      <c r="VH109" s="1"/>
      <c r="VI109" s="1"/>
      <c r="VJ109" s="1"/>
      <c r="VK109" s="1"/>
      <c r="VL109" s="1"/>
      <c r="VM109" s="1"/>
      <c r="VN109" s="1"/>
      <c r="VO109" s="1"/>
      <c r="VP109" s="1"/>
      <c r="VQ109" s="1"/>
      <c r="VR109" s="1"/>
      <c r="VS109" s="1"/>
      <c r="VT109" s="1"/>
      <c r="VU109" s="1"/>
      <c r="VV109" s="1"/>
      <c r="VW109" s="1"/>
      <c r="VX109" s="1"/>
      <c r="VY109" s="1"/>
      <c r="VZ109" s="1"/>
      <c r="WA109" s="1"/>
      <c r="WB109" s="1"/>
      <c r="WC109" s="1"/>
      <c r="WD109" s="1"/>
      <c r="WE109" s="1"/>
      <c r="WF109" s="1"/>
      <c r="WG109" s="1"/>
      <c r="WH109" s="1"/>
      <c r="WI109" s="1"/>
      <c r="WJ109" s="1"/>
      <c r="WK109" s="1"/>
      <c r="WL109" s="1"/>
      <c r="WM109" s="1"/>
      <c r="WN109" s="1"/>
      <c r="WO109" s="1"/>
      <c r="WP109" s="1"/>
      <c r="WQ109" s="1"/>
      <c r="WR109" s="1"/>
      <c r="WS109" s="1"/>
      <c r="WT109" s="1"/>
      <c r="WU109" s="1"/>
      <c r="WV109" s="1"/>
      <c r="WW109" s="1"/>
      <c r="WX109" s="1"/>
      <c r="WY109" s="1"/>
      <c r="WZ109" s="1"/>
      <c r="XA109" s="1"/>
      <c r="XB109" s="1"/>
      <c r="XC109" s="1"/>
      <c r="XD109" s="1"/>
      <c r="XE109" s="1"/>
      <c r="XF109" s="1"/>
      <c r="XG109" s="1"/>
      <c r="XH109" s="1"/>
      <c r="XI109" s="1"/>
      <c r="XJ109" s="1"/>
      <c r="XK109" s="1"/>
      <c r="XL109" s="1"/>
      <c r="XM109" s="1"/>
      <c r="XN109" s="1"/>
      <c r="XO109" s="1"/>
      <c r="XP109" s="1"/>
      <c r="XQ109" s="1"/>
      <c r="XR109" s="1"/>
      <c r="XS109" s="1"/>
      <c r="XT109" s="1"/>
      <c r="XU109" s="1"/>
      <c r="XV109" s="1"/>
      <c r="XW109" s="1"/>
      <c r="XX109" s="1"/>
      <c r="XY109" s="1"/>
      <c r="XZ109" s="1"/>
      <c r="YA109" s="1"/>
      <c r="YB109" s="1"/>
      <c r="YC109" s="1"/>
      <c r="YD109" s="1"/>
      <c r="YE109" s="1"/>
      <c r="YF109" s="1"/>
      <c r="YG109" s="1"/>
      <c r="YH109" s="1"/>
      <c r="YI109" s="1"/>
      <c r="YJ109" s="1"/>
      <c r="YK109" s="1"/>
      <c r="YL109" s="1"/>
      <c r="YM109" s="1"/>
      <c r="YN109" s="1"/>
      <c r="YO109" s="1"/>
      <c r="YP109" s="1"/>
      <c r="YQ109" s="1"/>
      <c r="YR109" s="1"/>
      <c r="YS109" s="1"/>
      <c r="YT109" s="1"/>
      <c r="YU109" s="1"/>
      <c r="YV109" s="1"/>
      <c r="YW109" s="1"/>
      <c r="YX109" s="1"/>
      <c r="YY109" s="1"/>
      <c r="YZ109" s="1"/>
      <c r="ZA109" s="1"/>
      <c r="ZB109" s="1"/>
      <c r="ZC109" s="1"/>
      <c r="ZD109" s="1"/>
      <c r="ZE109" s="1"/>
      <c r="ZF109" s="1"/>
      <c r="ZG109" s="1"/>
      <c r="ZH109" s="1"/>
      <c r="ZI109" s="1"/>
      <c r="ZJ109" s="1"/>
      <c r="ZK109" s="1"/>
      <c r="ZL109" s="1"/>
      <c r="ZM109" s="1"/>
      <c r="ZN109" s="1"/>
      <c r="ZO109" s="1"/>
      <c r="ZP109" s="1"/>
      <c r="ZQ109" s="1"/>
      <c r="ZR109" s="1"/>
      <c r="ZS109" s="1"/>
      <c r="ZT109" s="1"/>
      <c r="ZU109" s="1"/>
      <c r="ZV109" s="1"/>
      <c r="ZW109" s="1"/>
      <c r="ZX109" s="1"/>
      <c r="ZY109" s="1"/>
      <c r="ZZ109" s="1"/>
      <c r="AAA109" s="1"/>
      <c r="AAB109" s="1"/>
      <c r="AAC109" s="1"/>
    </row>
    <row r="110" spans="1:705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  <c r="JB110" s="1"/>
      <c r="JC110" s="1"/>
      <c r="JD110" s="1"/>
      <c r="JE110" s="1"/>
      <c r="JF110" s="1"/>
      <c r="JG110" s="1"/>
      <c r="JH110" s="1"/>
      <c r="JI110" s="1"/>
      <c r="JJ110" s="1"/>
      <c r="JK110" s="1"/>
      <c r="JL110" s="1"/>
      <c r="JM110" s="1"/>
      <c r="JN110" s="1"/>
      <c r="JO110" s="1"/>
      <c r="JP110" s="1"/>
      <c r="JQ110" s="1"/>
      <c r="JR110" s="1"/>
      <c r="JS110" s="1"/>
      <c r="JT110" s="1"/>
      <c r="JU110" s="1"/>
      <c r="JV110" s="1"/>
      <c r="JW110" s="1"/>
      <c r="JX110" s="1"/>
      <c r="JY110" s="1"/>
      <c r="JZ110" s="1"/>
      <c r="KA110" s="1"/>
      <c r="KB110" s="1"/>
      <c r="KC110" s="1"/>
      <c r="KD110" s="1"/>
      <c r="KE110" s="1"/>
      <c r="KF110" s="1"/>
      <c r="KG110" s="1"/>
      <c r="KH110" s="1"/>
      <c r="KI110" s="1"/>
      <c r="KJ110" s="1"/>
      <c r="KK110" s="1"/>
      <c r="KL110" s="1"/>
      <c r="KM110" s="1"/>
      <c r="KN110" s="1"/>
      <c r="KO110" s="1"/>
      <c r="KP110" s="1"/>
      <c r="KQ110" s="1"/>
      <c r="KR110" s="1"/>
      <c r="KS110" s="1"/>
      <c r="KT110" s="1"/>
      <c r="KU110" s="1"/>
      <c r="KV110" s="1"/>
      <c r="KW110" s="1"/>
      <c r="KX110" s="1"/>
      <c r="KY110" s="1"/>
      <c r="KZ110" s="1"/>
      <c r="LA110" s="1"/>
      <c r="LB110" s="1"/>
      <c r="LC110" s="1"/>
      <c r="LD110" s="1"/>
      <c r="LE110" s="1"/>
      <c r="LF110" s="1"/>
      <c r="LG110" s="1"/>
      <c r="LH110" s="1"/>
      <c r="LI110" s="1"/>
      <c r="LJ110" s="1"/>
      <c r="LK110" s="1"/>
      <c r="LL110" s="1"/>
      <c r="LM110" s="1"/>
      <c r="LN110" s="1"/>
      <c r="LO110" s="1"/>
      <c r="LP110" s="1"/>
      <c r="LQ110" s="1"/>
      <c r="LR110" s="1"/>
      <c r="LS110" s="1"/>
      <c r="LT110" s="1"/>
      <c r="LU110" s="1"/>
      <c r="LV110" s="1"/>
      <c r="LW110" s="1"/>
      <c r="LX110" s="1"/>
      <c r="LY110" s="1"/>
      <c r="LZ110" s="1"/>
      <c r="MA110" s="1"/>
      <c r="MB110" s="1"/>
      <c r="MC110" s="1"/>
      <c r="MD110" s="1"/>
      <c r="ME110" s="1"/>
      <c r="MF110" s="1"/>
      <c r="MG110" s="1"/>
      <c r="MH110" s="1"/>
      <c r="MI110" s="1"/>
      <c r="MJ110" s="1"/>
      <c r="MK110" s="1"/>
      <c r="ML110" s="1"/>
      <c r="MM110" s="1"/>
      <c r="MN110" s="1"/>
      <c r="MO110" s="1"/>
      <c r="MP110" s="1"/>
      <c r="MQ110" s="1"/>
      <c r="MR110" s="1"/>
      <c r="MS110" s="1"/>
      <c r="MT110" s="1"/>
      <c r="MU110" s="1"/>
      <c r="MV110" s="1"/>
      <c r="MW110" s="1"/>
      <c r="MX110" s="1"/>
      <c r="MY110" s="1"/>
      <c r="MZ110" s="1"/>
      <c r="NA110" s="1"/>
      <c r="NB110" s="1"/>
      <c r="NC110" s="1"/>
      <c r="ND110" s="1"/>
      <c r="NE110" s="1"/>
      <c r="NF110" s="1"/>
      <c r="NG110" s="1"/>
      <c r="NH110" s="1"/>
      <c r="NI110" s="1"/>
      <c r="NJ110" s="1"/>
      <c r="NK110" s="1"/>
      <c r="NL110" s="1"/>
      <c r="NM110" s="1"/>
      <c r="NN110" s="1"/>
      <c r="NO110" s="1"/>
      <c r="NP110" s="1"/>
      <c r="NQ110" s="1"/>
      <c r="NR110" s="1"/>
      <c r="NS110" s="1"/>
      <c r="NT110" s="1"/>
      <c r="NU110" s="1"/>
      <c r="NV110" s="1"/>
      <c r="NW110" s="1"/>
      <c r="NX110" s="1"/>
      <c r="NY110" s="1"/>
      <c r="NZ110" s="1"/>
      <c r="OA110" s="1"/>
      <c r="OB110" s="1"/>
      <c r="OC110" s="1"/>
      <c r="OD110" s="1"/>
      <c r="OE110" s="1"/>
      <c r="OF110" s="1"/>
      <c r="OG110" s="1"/>
      <c r="OH110" s="1"/>
      <c r="OI110" s="1"/>
      <c r="OJ110" s="1"/>
      <c r="OK110" s="1"/>
      <c r="OL110" s="1"/>
      <c r="OM110" s="1"/>
      <c r="ON110" s="1"/>
      <c r="OO110" s="1"/>
      <c r="OP110" s="1"/>
      <c r="OQ110" s="1"/>
      <c r="OR110" s="1"/>
      <c r="OS110" s="1"/>
      <c r="OT110" s="1"/>
      <c r="OU110" s="1"/>
      <c r="OV110" s="1"/>
      <c r="OW110" s="1"/>
      <c r="OX110" s="1"/>
      <c r="OY110" s="1"/>
      <c r="OZ110" s="1"/>
      <c r="PA110" s="1"/>
      <c r="PB110" s="1"/>
      <c r="PC110" s="1"/>
      <c r="PD110" s="1"/>
      <c r="PE110" s="1"/>
      <c r="PF110" s="1"/>
      <c r="PG110" s="1"/>
      <c r="PH110" s="1"/>
      <c r="PI110" s="1"/>
      <c r="PJ110" s="1"/>
      <c r="PK110" s="1"/>
      <c r="PL110" s="1"/>
      <c r="PM110" s="1"/>
      <c r="PN110" s="1"/>
      <c r="PO110" s="1"/>
      <c r="PP110" s="1"/>
      <c r="PQ110" s="1"/>
      <c r="PR110" s="1"/>
      <c r="PS110" s="1"/>
      <c r="PT110" s="1"/>
      <c r="PU110" s="1"/>
      <c r="PV110" s="1"/>
      <c r="PW110" s="1"/>
      <c r="PX110" s="1"/>
      <c r="PY110" s="1"/>
      <c r="PZ110" s="1"/>
      <c r="QA110" s="1"/>
      <c r="QB110" s="1"/>
      <c r="QC110" s="1"/>
      <c r="QD110" s="1"/>
      <c r="QE110" s="1"/>
      <c r="QF110" s="1"/>
      <c r="QG110" s="1"/>
      <c r="QH110" s="1"/>
      <c r="QI110" s="1"/>
      <c r="QJ110" s="1"/>
      <c r="QK110" s="1"/>
      <c r="QL110" s="1"/>
      <c r="QM110" s="1"/>
      <c r="QN110" s="1"/>
      <c r="QO110" s="1"/>
      <c r="QP110" s="1"/>
      <c r="QQ110" s="1"/>
      <c r="QR110" s="1"/>
      <c r="QS110" s="1"/>
      <c r="QT110" s="1"/>
      <c r="QU110" s="1"/>
      <c r="QV110" s="1"/>
      <c r="QW110" s="1"/>
      <c r="QX110" s="1"/>
      <c r="QY110" s="1"/>
      <c r="QZ110" s="1"/>
      <c r="RA110" s="1"/>
      <c r="RB110" s="1"/>
      <c r="RC110" s="1"/>
      <c r="RD110" s="1"/>
      <c r="RE110" s="1"/>
      <c r="RF110" s="1"/>
      <c r="RG110" s="1"/>
      <c r="RH110" s="1"/>
      <c r="RI110" s="1"/>
      <c r="RJ110" s="1"/>
      <c r="RK110" s="1"/>
      <c r="RL110" s="1"/>
      <c r="RM110" s="1"/>
      <c r="RN110" s="1"/>
      <c r="RO110" s="1"/>
      <c r="RP110" s="1"/>
      <c r="RQ110" s="1"/>
      <c r="RR110" s="1"/>
      <c r="RS110" s="1"/>
      <c r="RT110" s="1"/>
      <c r="RU110" s="1"/>
      <c r="RV110" s="1"/>
      <c r="RW110" s="1"/>
      <c r="RX110" s="1"/>
      <c r="RY110" s="1"/>
      <c r="RZ110" s="1"/>
      <c r="SA110" s="1"/>
      <c r="SB110" s="1"/>
      <c r="SC110" s="1"/>
      <c r="SD110" s="1"/>
      <c r="SE110" s="1"/>
      <c r="SF110" s="1"/>
      <c r="SG110" s="1"/>
      <c r="SH110" s="1"/>
      <c r="SI110" s="1"/>
      <c r="SJ110" s="1"/>
      <c r="SK110" s="1"/>
      <c r="SL110" s="1"/>
      <c r="SM110" s="1"/>
      <c r="SN110" s="1"/>
      <c r="SO110" s="1"/>
      <c r="SP110" s="1"/>
      <c r="SQ110" s="1"/>
      <c r="SR110" s="1"/>
      <c r="SS110" s="1"/>
      <c r="ST110" s="1"/>
      <c r="SU110" s="1"/>
      <c r="SV110" s="1"/>
      <c r="SW110" s="1"/>
      <c r="SX110" s="1"/>
      <c r="SY110" s="1"/>
      <c r="SZ110" s="1"/>
      <c r="TA110" s="1"/>
      <c r="TB110" s="1"/>
      <c r="TC110" s="1"/>
      <c r="TD110" s="1"/>
      <c r="TE110" s="1"/>
      <c r="TF110" s="1"/>
      <c r="TG110" s="1"/>
      <c r="TH110" s="1"/>
      <c r="TI110" s="1"/>
      <c r="TJ110" s="1"/>
      <c r="TK110" s="1"/>
      <c r="TL110" s="1"/>
      <c r="TM110" s="1"/>
      <c r="TN110" s="1"/>
      <c r="TO110" s="1"/>
      <c r="TP110" s="1"/>
      <c r="TQ110" s="1"/>
      <c r="TR110" s="1"/>
      <c r="TS110" s="1"/>
      <c r="TT110" s="1"/>
      <c r="TU110" s="1"/>
      <c r="TV110" s="1"/>
      <c r="TW110" s="1"/>
      <c r="TX110" s="1"/>
      <c r="TY110" s="1"/>
      <c r="TZ110" s="1"/>
      <c r="UA110" s="1"/>
      <c r="UB110" s="1"/>
      <c r="UC110" s="1"/>
      <c r="UD110" s="1"/>
      <c r="UE110" s="1"/>
      <c r="UF110" s="1"/>
      <c r="UG110" s="1"/>
      <c r="UH110" s="1"/>
      <c r="UI110" s="1"/>
      <c r="UJ110" s="1"/>
      <c r="UK110" s="1"/>
      <c r="UL110" s="1"/>
      <c r="UM110" s="1"/>
      <c r="UN110" s="1"/>
      <c r="UO110" s="1"/>
      <c r="UP110" s="1"/>
      <c r="UQ110" s="1"/>
      <c r="UR110" s="1"/>
      <c r="US110" s="1"/>
      <c r="UT110" s="1"/>
      <c r="UU110" s="1"/>
      <c r="UV110" s="1"/>
      <c r="UW110" s="1"/>
      <c r="UX110" s="1"/>
      <c r="UY110" s="1"/>
      <c r="UZ110" s="1"/>
      <c r="VA110" s="1"/>
      <c r="VB110" s="1"/>
      <c r="VC110" s="1"/>
      <c r="VD110" s="1"/>
      <c r="VE110" s="1"/>
      <c r="VF110" s="1"/>
      <c r="VG110" s="1"/>
      <c r="VH110" s="1"/>
      <c r="VI110" s="1"/>
      <c r="VJ110" s="1"/>
      <c r="VK110" s="1"/>
      <c r="VL110" s="1"/>
      <c r="VM110" s="1"/>
      <c r="VN110" s="1"/>
      <c r="VO110" s="1"/>
      <c r="VP110" s="1"/>
      <c r="VQ110" s="1"/>
      <c r="VR110" s="1"/>
      <c r="VS110" s="1"/>
      <c r="VT110" s="1"/>
      <c r="VU110" s="1"/>
      <c r="VV110" s="1"/>
      <c r="VW110" s="1"/>
      <c r="VX110" s="1"/>
      <c r="VY110" s="1"/>
      <c r="VZ110" s="1"/>
      <c r="WA110" s="1"/>
      <c r="WB110" s="1"/>
      <c r="WC110" s="1"/>
      <c r="WD110" s="1"/>
      <c r="WE110" s="1"/>
      <c r="WF110" s="1"/>
      <c r="WG110" s="1"/>
      <c r="WH110" s="1"/>
      <c r="WI110" s="1"/>
      <c r="WJ110" s="1"/>
      <c r="WK110" s="1"/>
      <c r="WL110" s="1"/>
      <c r="WM110" s="1"/>
      <c r="WN110" s="1"/>
      <c r="WO110" s="1"/>
      <c r="WP110" s="1"/>
      <c r="WQ110" s="1"/>
      <c r="WR110" s="1"/>
      <c r="WS110" s="1"/>
      <c r="WT110" s="1"/>
      <c r="WU110" s="1"/>
      <c r="WV110" s="1"/>
      <c r="WW110" s="1"/>
      <c r="WX110" s="1"/>
      <c r="WY110" s="1"/>
      <c r="WZ110" s="1"/>
      <c r="XA110" s="1"/>
      <c r="XB110" s="1"/>
      <c r="XC110" s="1"/>
      <c r="XD110" s="1"/>
      <c r="XE110" s="1"/>
      <c r="XF110" s="1"/>
      <c r="XG110" s="1"/>
      <c r="XH110" s="1"/>
      <c r="XI110" s="1"/>
      <c r="XJ110" s="1"/>
      <c r="XK110" s="1"/>
      <c r="XL110" s="1"/>
      <c r="XM110" s="1"/>
      <c r="XN110" s="1"/>
      <c r="XO110" s="1"/>
      <c r="XP110" s="1"/>
      <c r="XQ110" s="1"/>
      <c r="XR110" s="1"/>
      <c r="XS110" s="1"/>
      <c r="XT110" s="1"/>
      <c r="XU110" s="1"/>
      <c r="XV110" s="1"/>
      <c r="XW110" s="1"/>
      <c r="XX110" s="1"/>
      <c r="XY110" s="1"/>
      <c r="XZ110" s="1"/>
      <c r="YA110" s="1"/>
      <c r="YB110" s="1"/>
      <c r="YC110" s="1"/>
      <c r="YD110" s="1"/>
      <c r="YE110" s="1"/>
      <c r="YF110" s="1"/>
      <c r="YG110" s="1"/>
      <c r="YH110" s="1"/>
      <c r="YI110" s="1"/>
      <c r="YJ110" s="1"/>
      <c r="YK110" s="1"/>
      <c r="YL110" s="1"/>
      <c r="YM110" s="1"/>
      <c r="YN110" s="1"/>
      <c r="YO110" s="1"/>
      <c r="YP110" s="1"/>
      <c r="YQ110" s="1"/>
      <c r="YR110" s="1"/>
      <c r="YS110" s="1"/>
      <c r="YT110" s="1"/>
      <c r="YU110" s="1"/>
      <c r="YV110" s="1"/>
      <c r="YW110" s="1"/>
      <c r="YX110" s="1"/>
      <c r="YY110" s="1"/>
      <c r="YZ110" s="1"/>
      <c r="ZA110" s="1"/>
      <c r="ZB110" s="1"/>
      <c r="ZC110" s="1"/>
      <c r="ZD110" s="1"/>
      <c r="ZE110" s="1"/>
      <c r="ZF110" s="1"/>
      <c r="ZG110" s="1"/>
      <c r="ZH110" s="1"/>
      <c r="ZI110" s="1"/>
      <c r="ZJ110" s="1"/>
      <c r="ZK110" s="1"/>
      <c r="ZL110" s="1"/>
      <c r="ZM110" s="1"/>
      <c r="ZN110" s="1"/>
      <c r="ZO110" s="1"/>
      <c r="ZP110" s="1"/>
      <c r="ZQ110" s="1"/>
      <c r="ZR110" s="1"/>
      <c r="ZS110" s="1"/>
      <c r="ZT110" s="1"/>
      <c r="ZU110" s="1"/>
      <c r="ZV110" s="1"/>
      <c r="ZW110" s="1"/>
      <c r="ZX110" s="1"/>
      <c r="ZY110" s="1"/>
      <c r="ZZ110" s="1"/>
      <c r="AAA110" s="1"/>
      <c r="AAB110" s="1"/>
      <c r="AAC110" s="1"/>
    </row>
    <row r="111" spans="1:705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  <c r="JE111" s="1"/>
      <c r="JF111" s="1"/>
      <c r="JG111" s="1"/>
      <c r="JH111" s="1"/>
      <c r="JI111" s="1"/>
      <c r="JJ111" s="1"/>
      <c r="JK111" s="1"/>
      <c r="JL111" s="1"/>
      <c r="JM111" s="1"/>
      <c r="JN111" s="1"/>
      <c r="JO111" s="1"/>
      <c r="JP111" s="1"/>
      <c r="JQ111" s="1"/>
      <c r="JR111" s="1"/>
      <c r="JS111" s="1"/>
      <c r="JT111" s="1"/>
      <c r="JU111" s="1"/>
      <c r="JV111" s="1"/>
      <c r="JW111" s="1"/>
      <c r="JX111" s="1"/>
      <c r="JY111" s="1"/>
      <c r="JZ111" s="1"/>
      <c r="KA111" s="1"/>
      <c r="KB111" s="1"/>
      <c r="KC111" s="1"/>
      <c r="KD111" s="1"/>
      <c r="KE111" s="1"/>
      <c r="KF111" s="1"/>
      <c r="KG111" s="1"/>
      <c r="KH111" s="1"/>
      <c r="KI111" s="1"/>
      <c r="KJ111" s="1"/>
      <c r="KK111" s="1"/>
      <c r="KL111" s="1"/>
      <c r="KM111" s="1"/>
      <c r="KN111" s="1"/>
      <c r="KO111" s="1"/>
      <c r="KP111" s="1"/>
      <c r="KQ111" s="1"/>
      <c r="KR111" s="1"/>
      <c r="KS111" s="1"/>
      <c r="KT111" s="1"/>
      <c r="KU111" s="1"/>
      <c r="KV111" s="1"/>
      <c r="KW111" s="1"/>
      <c r="KX111" s="1"/>
      <c r="KY111" s="1"/>
      <c r="KZ111" s="1"/>
      <c r="LA111" s="1"/>
      <c r="LB111" s="1"/>
      <c r="LC111" s="1"/>
      <c r="LD111" s="1"/>
      <c r="LE111" s="1"/>
      <c r="LF111" s="1"/>
      <c r="LG111" s="1"/>
      <c r="LH111" s="1"/>
      <c r="LI111" s="1"/>
      <c r="LJ111" s="1"/>
      <c r="LK111" s="1"/>
      <c r="LL111" s="1"/>
      <c r="LM111" s="1"/>
      <c r="LN111" s="1"/>
      <c r="LO111" s="1"/>
      <c r="LP111" s="1"/>
      <c r="LQ111" s="1"/>
      <c r="LR111" s="1"/>
      <c r="LS111" s="1"/>
      <c r="LT111" s="1"/>
      <c r="LU111" s="1"/>
      <c r="LV111" s="1"/>
      <c r="LW111" s="1"/>
      <c r="LX111" s="1"/>
      <c r="LY111" s="1"/>
      <c r="LZ111" s="1"/>
      <c r="MA111" s="1"/>
      <c r="MB111" s="1"/>
      <c r="MC111" s="1"/>
      <c r="MD111" s="1"/>
      <c r="ME111" s="1"/>
      <c r="MF111" s="1"/>
      <c r="MG111" s="1"/>
      <c r="MH111" s="1"/>
      <c r="MI111" s="1"/>
      <c r="MJ111" s="1"/>
      <c r="MK111" s="1"/>
      <c r="ML111" s="1"/>
      <c r="MM111" s="1"/>
      <c r="MN111" s="1"/>
      <c r="MO111" s="1"/>
      <c r="MP111" s="1"/>
      <c r="MQ111" s="1"/>
      <c r="MR111" s="1"/>
      <c r="MS111" s="1"/>
      <c r="MT111" s="1"/>
      <c r="MU111" s="1"/>
      <c r="MV111" s="1"/>
      <c r="MW111" s="1"/>
      <c r="MX111" s="1"/>
      <c r="MY111" s="1"/>
      <c r="MZ111" s="1"/>
      <c r="NA111" s="1"/>
      <c r="NB111" s="1"/>
      <c r="NC111" s="1"/>
      <c r="ND111" s="1"/>
      <c r="NE111" s="1"/>
      <c r="NF111" s="1"/>
      <c r="NG111" s="1"/>
      <c r="NH111" s="1"/>
      <c r="NI111" s="1"/>
      <c r="NJ111" s="1"/>
      <c r="NK111" s="1"/>
      <c r="NL111" s="1"/>
      <c r="NM111" s="1"/>
      <c r="NN111" s="1"/>
      <c r="NO111" s="1"/>
      <c r="NP111" s="1"/>
      <c r="NQ111" s="1"/>
      <c r="NR111" s="1"/>
      <c r="NS111" s="1"/>
      <c r="NT111" s="1"/>
      <c r="NU111" s="1"/>
      <c r="NV111" s="1"/>
      <c r="NW111" s="1"/>
      <c r="NX111" s="1"/>
      <c r="NY111" s="1"/>
      <c r="NZ111" s="1"/>
      <c r="OA111" s="1"/>
      <c r="OB111" s="1"/>
      <c r="OC111" s="1"/>
      <c r="OD111" s="1"/>
      <c r="OE111" s="1"/>
      <c r="OF111" s="1"/>
      <c r="OG111" s="1"/>
      <c r="OH111" s="1"/>
      <c r="OI111" s="1"/>
      <c r="OJ111" s="1"/>
      <c r="OK111" s="1"/>
      <c r="OL111" s="1"/>
      <c r="OM111" s="1"/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  <c r="PO111" s="1"/>
      <c r="PP111" s="1"/>
      <c r="PQ111" s="1"/>
      <c r="PR111" s="1"/>
      <c r="PS111" s="1"/>
      <c r="PT111" s="1"/>
      <c r="PU111" s="1"/>
      <c r="PV111" s="1"/>
      <c r="PW111" s="1"/>
      <c r="PX111" s="1"/>
      <c r="PY111" s="1"/>
      <c r="PZ111" s="1"/>
      <c r="QA111" s="1"/>
      <c r="QB111" s="1"/>
      <c r="QC111" s="1"/>
      <c r="QD111" s="1"/>
      <c r="QE111" s="1"/>
      <c r="QF111" s="1"/>
      <c r="QG111" s="1"/>
      <c r="QH111" s="1"/>
      <c r="QI111" s="1"/>
      <c r="QJ111" s="1"/>
      <c r="QK111" s="1"/>
      <c r="QL111" s="1"/>
      <c r="QM111" s="1"/>
      <c r="QN111" s="1"/>
      <c r="QO111" s="1"/>
      <c r="QP111" s="1"/>
      <c r="QQ111" s="1"/>
      <c r="QR111" s="1"/>
      <c r="QS111" s="1"/>
      <c r="QT111" s="1"/>
      <c r="QU111" s="1"/>
      <c r="QV111" s="1"/>
      <c r="QW111" s="1"/>
      <c r="QX111" s="1"/>
      <c r="QY111" s="1"/>
      <c r="QZ111" s="1"/>
      <c r="RA111" s="1"/>
      <c r="RB111" s="1"/>
      <c r="RC111" s="1"/>
      <c r="RD111" s="1"/>
      <c r="RE111" s="1"/>
      <c r="RF111" s="1"/>
      <c r="RG111" s="1"/>
      <c r="RH111" s="1"/>
      <c r="RI111" s="1"/>
      <c r="RJ111" s="1"/>
      <c r="RK111" s="1"/>
      <c r="RL111" s="1"/>
      <c r="RM111" s="1"/>
      <c r="RN111" s="1"/>
      <c r="RO111" s="1"/>
      <c r="RP111" s="1"/>
      <c r="RQ111" s="1"/>
      <c r="RR111" s="1"/>
      <c r="RS111" s="1"/>
      <c r="RT111" s="1"/>
      <c r="RU111" s="1"/>
      <c r="RV111" s="1"/>
      <c r="RW111" s="1"/>
      <c r="RX111" s="1"/>
      <c r="RY111" s="1"/>
      <c r="RZ111" s="1"/>
      <c r="SA111" s="1"/>
      <c r="SB111" s="1"/>
      <c r="SC111" s="1"/>
      <c r="SD111" s="1"/>
      <c r="SE111" s="1"/>
      <c r="SF111" s="1"/>
      <c r="SG111" s="1"/>
      <c r="SH111" s="1"/>
      <c r="SI111" s="1"/>
      <c r="SJ111" s="1"/>
      <c r="SK111" s="1"/>
      <c r="SL111" s="1"/>
      <c r="SM111" s="1"/>
      <c r="SN111" s="1"/>
      <c r="SO111" s="1"/>
      <c r="SP111" s="1"/>
      <c r="SQ111" s="1"/>
      <c r="SR111" s="1"/>
      <c r="SS111" s="1"/>
      <c r="ST111" s="1"/>
      <c r="SU111" s="1"/>
      <c r="SV111" s="1"/>
      <c r="SW111" s="1"/>
      <c r="SX111" s="1"/>
      <c r="SY111" s="1"/>
      <c r="SZ111" s="1"/>
      <c r="TA111" s="1"/>
      <c r="TB111" s="1"/>
      <c r="TC111" s="1"/>
      <c r="TD111" s="1"/>
      <c r="TE111" s="1"/>
      <c r="TF111" s="1"/>
      <c r="TG111" s="1"/>
      <c r="TH111" s="1"/>
      <c r="TI111" s="1"/>
      <c r="TJ111" s="1"/>
      <c r="TK111" s="1"/>
      <c r="TL111" s="1"/>
      <c r="TM111" s="1"/>
      <c r="TN111" s="1"/>
      <c r="TO111" s="1"/>
      <c r="TP111" s="1"/>
      <c r="TQ111" s="1"/>
      <c r="TR111" s="1"/>
      <c r="TS111" s="1"/>
      <c r="TT111" s="1"/>
      <c r="TU111" s="1"/>
      <c r="TV111" s="1"/>
      <c r="TW111" s="1"/>
      <c r="TX111" s="1"/>
      <c r="TY111" s="1"/>
      <c r="TZ111" s="1"/>
      <c r="UA111" s="1"/>
      <c r="UB111" s="1"/>
      <c r="UC111" s="1"/>
      <c r="UD111" s="1"/>
      <c r="UE111" s="1"/>
      <c r="UF111" s="1"/>
      <c r="UG111" s="1"/>
      <c r="UH111" s="1"/>
      <c r="UI111" s="1"/>
      <c r="UJ111" s="1"/>
      <c r="UK111" s="1"/>
      <c r="UL111" s="1"/>
      <c r="UM111" s="1"/>
      <c r="UN111" s="1"/>
      <c r="UO111" s="1"/>
      <c r="UP111" s="1"/>
      <c r="UQ111" s="1"/>
      <c r="UR111" s="1"/>
      <c r="US111" s="1"/>
      <c r="UT111" s="1"/>
      <c r="UU111" s="1"/>
      <c r="UV111" s="1"/>
      <c r="UW111" s="1"/>
      <c r="UX111" s="1"/>
      <c r="UY111" s="1"/>
      <c r="UZ111" s="1"/>
      <c r="VA111" s="1"/>
      <c r="VB111" s="1"/>
      <c r="VC111" s="1"/>
      <c r="VD111" s="1"/>
      <c r="VE111" s="1"/>
      <c r="VF111" s="1"/>
      <c r="VG111" s="1"/>
      <c r="VH111" s="1"/>
      <c r="VI111" s="1"/>
      <c r="VJ111" s="1"/>
      <c r="VK111" s="1"/>
      <c r="VL111" s="1"/>
      <c r="VM111" s="1"/>
      <c r="VN111" s="1"/>
      <c r="VO111" s="1"/>
      <c r="VP111" s="1"/>
      <c r="VQ111" s="1"/>
      <c r="VR111" s="1"/>
      <c r="VS111" s="1"/>
      <c r="VT111" s="1"/>
      <c r="VU111" s="1"/>
      <c r="VV111" s="1"/>
      <c r="VW111" s="1"/>
      <c r="VX111" s="1"/>
      <c r="VY111" s="1"/>
      <c r="VZ111" s="1"/>
      <c r="WA111" s="1"/>
      <c r="WB111" s="1"/>
      <c r="WC111" s="1"/>
      <c r="WD111" s="1"/>
      <c r="WE111" s="1"/>
      <c r="WF111" s="1"/>
      <c r="WG111" s="1"/>
      <c r="WH111" s="1"/>
      <c r="WI111" s="1"/>
      <c r="WJ111" s="1"/>
      <c r="WK111" s="1"/>
      <c r="WL111" s="1"/>
      <c r="WM111" s="1"/>
      <c r="WN111" s="1"/>
      <c r="WO111" s="1"/>
      <c r="WP111" s="1"/>
      <c r="WQ111" s="1"/>
      <c r="WR111" s="1"/>
      <c r="WS111" s="1"/>
      <c r="WT111" s="1"/>
      <c r="WU111" s="1"/>
      <c r="WV111" s="1"/>
      <c r="WW111" s="1"/>
      <c r="WX111" s="1"/>
      <c r="WY111" s="1"/>
      <c r="WZ111" s="1"/>
      <c r="XA111" s="1"/>
      <c r="XB111" s="1"/>
      <c r="XC111" s="1"/>
      <c r="XD111" s="1"/>
      <c r="XE111" s="1"/>
      <c r="XF111" s="1"/>
      <c r="XG111" s="1"/>
      <c r="XH111" s="1"/>
      <c r="XI111" s="1"/>
      <c r="XJ111" s="1"/>
      <c r="XK111" s="1"/>
      <c r="XL111" s="1"/>
      <c r="XM111" s="1"/>
      <c r="XN111" s="1"/>
      <c r="XO111" s="1"/>
      <c r="XP111" s="1"/>
      <c r="XQ111" s="1"/>
      <c r="XR111" s="1"/>
      <c r="XS111" s="1"/>
      <c r="XT111" s="1"/>
      <c r="XU111" s="1"/>
      <c r="XV111" s="1"/>
      <c r="XW111" s="1"/>
      <c r="XX111" s="1"/>
      <c r="XY111" s="1"/>
      <c r="XZ111" s="1"/>
      <c r="YA111" s="1"/>
      <c r="YB111" s="1"/>
      <c r="YC111" s="1"/>
      <c r="YD111" s="1"/>
      <c r="YE111" s="1"/>
      <c r="YF111" s="1"/>
      <c r="YG111" s="1"/>
      <c r="YH111" s="1"/>
      <c r="YI111" s="1"/>
      <c r="YJ111" s="1"/>
      <c r="YK111" s="1"/>
      <c r="YL111" s="1"/>
      <c r="YM111" s="1"/>
      <c r="YN111" s="1"/>
      <c r="YO111" s="1"/>
      <c r="YP111" s="1"/>
      <c r="YQ111" s="1"/>
      <c r="YR111" s="1"/>
      <c r="YS111" s="1"/>
      <c r="YT111" s="1"/>
      <c r="YU111" s="1"/>
      <c r="YV111" s="1"/>
      <c r="YW111" s="1"/>
      <c r="YX111" s="1"/>
      <c r="YY111" s="1"/>
      <c r="YZ111" s="1"/>
      <c r="ZA111" s="1"/>
      <c r="ZB111" s="1"/>
      <c r="ZC111" s="1"/>
      <c r="ZD111" s="1"/>
      <c r="ZE111" s="1"/>
      <c r="ZF111" s="1"/>
      <c r="ZG111" s="1"/>
      <c r="ZH111" s="1"/>
      <c r="ZI111" s="1"/>
      <c r="ZJ111" s="1"/>
      <c r="ZK111" s="1"/>
      <c r="ZL111" s="1"/>
      <c r="ZM111" s="1"/>
      <c r="ZN111" s="1"/>
      <c r="ZO111" s="1"/>
      <c r="ZP111" s="1"/>
      <c r="ZQ111" s="1"/>
      <c r="ZR111" s="1"/>
      <c r="ZS111" s="1"/>
      <c r="ZT111" s="1"/>
      <c r="ZU111" s="1"/>
      <c r="ZV111" s="1"/>
      <c r="ZW111" s="1"/>
      <c r="ZX111" s="1"/>
      <c r="ZY111" s="1"/>
      <c r="ZZ111" s="1"/>
      <c r="AAA111" s="1"/>
      <c r="AAB111" s="1"/>
      <c r="AAC111" s="1"/>
    </row>
    <row r="112" spans="1:705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  <c r="JA112" s="1"/>
      <c r="JB112" s="1"/>
      <c r="JC112" s="1"/>
      <c r="JD112" s="1"/>
      <c r="JE112" s="1"/>
      <c r="JF112" s="1"/>
      <c r="JG112" s="1"/>
      <c r="JH112" s="1"/>
      <c r="JI112" s="1"/>
      <c r="JJ112" s="1"/>
      <c r="JK112" s="1"/>
      <c r="JL112" s="1"/>
      <c r="JM112" s="1"/>
      <c r="JN112" s="1"/>
      <c r="JO112" s="1"/>
      <c r="JP112" s="1"/>
      <c r="JQ112" s="1"/>
      <c r="JR112" s="1"/>
      <c r="JS112" s="1"/>
      <c r="JT112" s="1"/>
      <c r="JU112" s="1"/>
      <c r="JV112" s="1"/>
      <c r="JW112" s="1"/>
      <c r="JX112" s="1"/>
      <c r="JY112" s="1"/>
      <c r="JZ112" s="1"/>
      <c r="KA112" s="1"/>
      <c r="KB112" s="1"/>
      <c r="KC112" s="1"/>
      <c r="KD112" s="1"/>
      <c r="KE112" s="1"/>
      <c r="KF112" s="1"/>
      <c r="KG112" s="1"/>
      <c r="KH112" s="1"/>
      <c r="KI112" s="1"/>
      <c r="KJ112" s="1"/>
      <c r="KK112" s="1"/>
      <c r="KL112" s="1"/>
      <c r="KM112" s="1"/>
      <c r="KN112" s="1"/>
      <c r="KO112" s="1"/>
      <c r="KP112" s="1"/>
      <c r="KQ112" s="1"/>
      <c r="KR112" s="1"/>
      <c r="KS112" s="1"/>
      <c r="KT112" s="1"/>
      <c r="KU112" s="1"/>
      <c r="KV112" s="1"/>
      <c r="KW112" s="1"/>
      <c r="KX112" s="1"/>
      <c r="KY112" s="1"/>
      <c r="KZ112" s="1"/>
      <c r="LA112" s="1"/>
      <c r="LB112" s="1"/>
      <c r="LC112" s="1"/>
      <c r="LD112" s="1"/>
      <c r="LE112" s="1"/>
      <c r="LF112" s="1"/>
      <c r="LG112" s="1"/>
      <c r="LH112" s="1"/>
      <c r="LI112" s="1"/>
      <c r="LJ112" s="1"/>
      <c r="LK112" s="1"/>
      <c r="LL112" s="1"/>
      <c r="LM112" s="1"/>
      <c r="LN112" s="1"/>
      <c r="LO112" s="1"/>
      <c r="LP112" s="1"/>
      <c r="LQ112" s="1"/>
      <c r="LR112" s="1"/>
      <c r="LS112" s="1"/>
      <c r="LT112" s="1"/>
      <c r="LU112" s="1"/>
      <c r="LV112" s="1"/>
      <c r="LW112" s="1"/>
      <c r="LX112" s="1"/>
      <c r="LY112" s="1"/>
      <c r="LZ112" s="1"/>
      <c r="MA112" s="1"/>
      <c r="MB112" s="1"/>
      <c r="MC112" s="1"/>
      <c r="MD112" s="1"/>
      <c r="ME112" s="1"/>
      <c r="MF112" s="1"/>
      <c r="MG112" s="1"/>
      <c r="MH112" s="1"/>
      <c r="MI112" s="1"/>
      <c r="MJ112" s="1"/>
      <c r="MK112" s="1"/>
      <c r="ML112" s="1"/>
      <c r="MM112" s="1"/>
      <c r="MN112" s="1"/>
      <c r="MO112" s="1"/>
      <c r="MP112" s="1"/>
      <c r="MQ112" s="1"/>
      <c r="MR112" s="1"/>
      <c r="MS112" s="1"/>
      <c r="MT112" s="1"/>
      <c r="MU112" s="1"/>
      <c r="MV112" s="1"/>
      <c r="MW112" s="1"/>
      <c r="MX112" s="1"/>
      <c r="MY112" s="1"/>
      <c r="MZ112" s="1"/>
      <c r="NA112" s="1"/>
      <c r="NB112" s="1"/>
      <c r="NC112" s="1"/>
      <c r="ND112" s="1"/>
      <c r="NE112" s="1"/>
      <c r="NF112" s="1"/>
      <c r="NG112" s="1"/>
      <c r="NH112" s="1"/>
      <c r="NI112" s="1"/>
      <c r="NJ112" s="1"/>
      <c r="NK112" s="1"/>
      <c r="NL112" s="1"/>
      <c r="NM112" s="1"/>
      <c r="NN112" s="1"/>
      <c r="NO112" s="1"/>
      <c r="NP112" s="1"/>
      <c r="NQ112" s="1"/>
      <c r="NR112" s="1"/>
      <c r="NS112" s="1"/>
      <c r="NT112" s="1"/>
      <c r="NU112" s="1"/>
      <c r="NV112" s="1"/>
      <c r="NW112" s="1"/>
      <c r="NX112" s="1"/>
      <c r="NY112" s="1"/>
      <c r="NZ112" s="1"/>
      <c r="OA112" s="1"/>
      <c r="OB112" s="1"/>
      <c r="OC112" s="1"/>
      <c r="OD112" s="1"/>
      <c r="OE112" s="1"/>
      <c r="OF112" s="1"/>
      <c r="OG112" s="1"/>
      <c r="OH112" s="1"/>
      <c r="OI112" s="1"/>
      <c r="OJ112" s="1"/>
      <c r="OK112" s="1"/>
      <c r="OL112" s="1"/>
      <c r="OM112" s="1"/>
      <c r="ON112" s="1"/>
      <c r="OO112" s="1"/>
      <c r="OP112" s="1"/>
      <c r="OQ112" s="1"/>
      <c r="OR112" s="1"/>
      <c r="OS112" s="1"/>
      <c r="OT112" s="1"/>
      <c r="OU112" s="1"/>
      <c r="OV112" s="1"/>
      <c r="OW112" s="1"/>
      <c r="OX112" s="1"/>
      <c r="OY112" s="1"/>
      <c r="OZ112" s="1"/>
      <c r="PA112" s="1"/>
      <c r="PB112" s="1"/>
      <c r="PC112" s="1"/>
      <c r="PD112" s="1"/>
      <c r="PE112" s="1"/>
      <c r="PF112" s="1"/>
      <c r="PG112" s="1"/>
      <c r="PH112" s="1"/>
      <c r="PI112" s="1"/>
      <c r="PJ112" s="1"/>
      <c r="PK112" s="1"/>
      <c r="PL112" s="1"/>
      <c r="PM112" s="1"/>
      <c r="PN112" s="1"/>
      <c r="PO112" s="1"/>
      <c r="PP112" s="1"/>
      <c r="PQ112" s="1"/>
      <c r="PR112" s="1"/>
      <c r="PS112" s="1"/>
      <c r="PT112" s="1"/>
      <c r="PU112" s="1"/>
      <c r="PV112" s="1"/>
      <c r="PW112" s="1"/>
      <c r="PX112" s="1"/>
      <c r="PY112" s="1"/>
      <c r="PZ112" s="1"/>
      <c r="QA112" s="1"/>
      <c r="QB112" s="1"/>
      <c r="QC112" s="1"/>
      <c r="QD112" s="1"/>
      <c r="QE112" s="1"/>
      <c r="QF112" s="1"/>
      <c r="QG112" s="1"/>
      <c r="QH112" s="1"/>
      <c r="QI112" s="1"/>
      <c r="QJ112" s="1"/>
      <c r="QK112" s="1"/>
      <c r="QL112" s="1"/>
      <c r="QM112" s="1"/>
      <c r="QN112" s="1"/>
      <c r="QO112" s="1"/>
      <c r="QP112" s="1"/>
      <c r="QQ112" s="1"/>
      <c r="QR112" s="1"/>
      <c r="QS112" s="1"/>
      <c r="QT112" s="1"/>
      <c r="QU112" s="1"/>
      <c r="QV112" s="1"/>
      <c r="QW112" s="1"/>
      <c r="QX112" s="1"/>
      <c r="QY112" s="1"/>
      <c r="QZ112" s="1"/>
      <c r="RA112" s="1"/>
      <c r="RB112" s="1"/>
      <c r="RC112" s="1"/>
      <c r="RD112" s="1"/>
      <c r="RE112" s="1"/>
      <c r="RF112" s="1"/>
      <c r="RG112" s="1"/>
      <c r="RH112" s="1"/>
      <c r="RI112" s="1"/>
      <c r="RJ112" s="1"/>
      <c r="RK112" s="1"/>
      <c r="RL112" s="1"/>
      <c r="RM112" s="1"/>
      <c r="RN112" s="1"/>
      <c r="RO112" s="1"/>
      <c r="RP112" s="1"/>
      <c r="RQ112" s="1"/>
      <c r="RR112" s="1"/>
      <c r="RS112" s="1"/>
      <c r="RT112" s="1"/>
      <c r="RU112" s="1"/>
      <c r="RV112" s="1"/>
      <c r="RW112" s="1"/>
      <c r="RX112" s="1"/>
      <c r="RY112" s="1"/>
      <c r="RZ112" s="1"/>
      <c r="SA112" s="1"/>
      <c r="SB112" s="1"/>
      <c r="SC112" s="1"/>
      <c r="SD112" s="1"/>
      <c r="SE112" s="1"/>
      <c r="SF112" s="1"/>
      <c r="SG112" s="1"/>
      <c r="SH112" s="1"/>
      <c r="SI112" s="1"/>
      <c r="SJ112" s="1"/>
      <c r="SK112" s="1"/>
      <c r="SL112" s="1"/>
      <c r="SM112" s="1"/>
      <c r="SN112" s="1"/>
      <c r="SO112" s="1"/>
      <c r="SP112" s="1"/>
      <c r="SQ112" s="1"/>
      <c r="SR112" s="1"/>
      <c r="SS112" s="1"/>
      <c r="ST112" s="1"/>
      <c r="SU112" s="1"/>
      <c r="SV112" s="1"/>
      <c r="SW112" s="1"/>
      <c r="SX112" s="1"/>
      <c r="SY112" s="1"/>
      <c r="SZ112" s="1"/>
      <c r="TA112" s="1"/>
      <c r="TB112" s="1"/>
      <c r="TC112" s="1"/>
      <c r="TD112" s="1"/>
      <c r="TE112" s="1"/>
      <c r="TF112" s="1"/>
      <c r="TG112" s="1"/>
      <c r="TH112" s="1"/>
      <c r="TI112" s="1"/>
      <c r="TJ112" s="1"/>
      <c r="TK112" s="1"/>
      <c r="TL112" s="1"/>
      <c r="TM112" s="1"/>
      <c r="TN112" s="1"/>
      <c r="TO112" s="1"/>
      <c r="TP112" s="1"/>
      <c r="TQ112" s="1"/>
      <c r="TR112" s="1"/>
      <c r="TS112" s="1"/>
      <c r="TT112" s="1"/>
      <c r="TU112" s="1"/>
      <c r="TV112" s="1"/>
      <c r="TW112" s="1"/>
      <c r="TX112" s="1"/>
      <c r="TY112" s="1"/>
      <c r="TZ112" s="1"/>
      <c r="UA112" s="1"/>
      <c r="UB112" s="1"/>
      <c r="UC112" s="1"/>
      <c r="UD112" s="1"/>
      <c r="UE112" s="1"/>
      <c r="UF112" s="1"/>
      <c r="UG112" s="1"/>
      <c r="UH112" s="1"/>
      <c r="UI112" s="1"/>
      <c r="UJ112" s="1"/>
      <c r="UK112" s="1"/>
      <c r="UL112" s="1"/>
      <c r="UM112" s="1"/>
      <c r="UN112" s="1"/>
      <c r="UO112" s="1"/>
      <c r="UP112" s="1"/>
      <c r="UQ112" s="1"/>
      <c r="UR112" s="1"/>
      <c r="US112" s="1"/>
      <c r="UT112" s="1"/>
      <c r="UU112" s="1"/>
      <c r="UV112" s="1"/>
      <c r="UW112" s="1"/>
      <c r="UX112" s="1"/>
      <c r="UY112" s="1"/>
      <c r="UZ112" s="1"/>
      <c r="VA112" s="1"/>
      <c r="VB112" s="1"/>
      <c r="VC112" s="1"/>
      <c r="VD112" s="1"/>
      <c r="VE112" s="1"/>
      <c r="VF112" s="1"/>
      <c r="VG112" s="1"/>
      <c r="VH112" s="1"/>
      <c r="VI112" s="1"/>
      <c r="VJ112" s="1"/>
      <c r="VK112" s="1"/>
      <c r="VL112" s="1"/>
      <c r="VM112" s="1"/>
      <c r="VN112" s="1"/>
      <c r="VO112" s="1"/>
      <c r="VP112" s="1"/>
      <c r="VQ112" s="1"/>
      <c r="VR112" s="1"/>
      <c r="VS112" s="1"/>
      <c r="VT112" s="1"/>
      <c r="VU112" s="1"/>
      <c r="VV112" s="1"/>
      <c r="VW112" s="1"/>
      <c r="VX112" s="1"/>
      <c r="VY112" s="1"/>
      <c r="VZ112" s="1"/>
      <c r="WA112" s="1"/>
      <c r="WB112" s="1"/>
      <c r="WC112" s="1"/>
      <c r="WD112" s="1"/>
      <c r="WE112" s="1"/>
      <c r="WF112" s="1"/>
      <c r="WG112" s="1"/>
      <c r="WH112" s="1"/>
      <c r="WI112" s="1"/>
      <c r="WJ112" s="1"/>
      <c r="WK112" s="1"/>
      <c r="WL112" s="1"/>
      <c r="WM112" s="1"/>
      <c r="WN112" s="1"/>
      <c r="WO112" s="1"/>
      <c r="WP112" s="1"/>
      <c r="WQ112" s="1"/>
      <c r="WR112" s="1"/>
      <c r="WS112" s="1"/>
      <c r="WT112" s="1"/>
      <c r="WU112" s="1"/>
      <c r="WV112" s="1"/>
      <c r="WW112" s="1"/>
      <c r="WX112" s="1"/>
      <c r="WY112" s="1"/>
      <c r="WZ112" s="1"/>
      <c r="XA112" s="1"/>
      <c r="XB112" s="1"/>
      <c r="XC112" s="1"/>
      <c r="XD112" s="1"/>
      <c r="XE112" s="1"/>
      <c r="XF112" s="1"/>
      <c r="XG112" s="1"/>
      <c r="XH112" s="1"/>
      <c r="XI112" s="1"/>
      <c r="XJ112" s="1"/>
      <c r="XK112" s="1"/>
      <c r="XL112" s="1"/>
      <c r="XM112" s="1"/>
      <c r="XN112" s="1"/>
      <c r="XO112" s="1"/>
      <c r="XP112" s="1"/>
      <c r="XQ112" s="1"/>
      <c r="XR112" s="1"/>
      <c r="XS112" s="1"/>
      <c r="XT112" s="1"/>
      <c r="XU112" s="1"/>
      <c r="XV112" s="1"/>
      <c r="XW112" s="1"/>
      <c r="XX112" s="1"/>
      <c r="XY112" s="1"/>
      <c r="XZ112" s="1"/>
      <c r="YA112" s="1"/>
      <c r="YB112" s="1"/>
      <c r="YC112" s="1"/>
      <c r="YD112" s="1"/>
      <c r="YE112" s="1"/>
      <c r="YF112" s="1"/>
      <c r="YG112" s="1"/>
      <c r="YH112" s="1"/>
      <c r="YI112" s="1"/>
      <c r="YJ112" s="1"/>
      <c r="YK112" s="1"/>
      <c r="YL112" s="1"/>
      <c r="YM112" s="1"/>
      <c r="YN112" s="1"/>
      <c r="YO112" s="1"/>
      <c r="YP112" s="1"/>
      <c r="YQ112" s="1"/>
      <c r="YR112" s="1"/>
      <c r="YS112" s="1"/>
      <c r="YT112" s="1"/>
      <c r="YU112" s="1"/>
      <c r="YV112" s="1"/>
      <c r="YW112" s="1"/>
      <c r="YX112" s="1"/>
      <c r="YY112" s="1"/>
      <c r="YZ112" s="1"/>
      <c r="ZA112" s="1"/>
      <c r="ZB112" s="1"/>
      <c r="ZC112" s="1"/>
      <c r="ZD112" s="1"/>
      <c r="ZE112" s="1"/>
      <c r="ZF112" s="1"/>
      <c r="ZG112" s="1"/>
      <c r="ZH112" s="1"/>
      <c r="ZI112" s="1"/>
      <c r="ZJ112" s="1"/>
      <c r="ZK112" s="1"/>
      <c r="ZL112" s="1"/>
      <c r="ZM112" s="1"/>
      <c r="ZN112" s="1"/>
      <c r="ZO112" s="1"/>
      <c r="ZP112" s="1"/>
      <c r="ZQ112" s="1"/>
      <c r="ZR112" s="1"/>
      <c r="ZS112" s="1"/>
      <c r="ZT112" s="1"/>
      <c r="ZU112" s="1"/>
      <c r="ZV112" s="1"/>
      <c r="ZW112" s="1"/>
      <c r="ZX112" s="1"/>
      <c r="ZY112" s="1"/>
      <c r="ZZ112" s="1"/>
      <c r="AAA112" s="1"/>
      <c r="AAB112" s="1"/>
      <c r="AAC112" s="1"/>
    </row>
    <row r="113" spans="1:705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  <c r="JE113" s="1"/>
      <c r="JF113" s="1"/>
      <c r="JG113" s="1"/>
      <c r="JH113" s="1"/>
      <c r="JI113" s="1"/>
      <c r="JJ113" s="1"/>
      <c r="JK113" s="1"/>
      <c r="JL113" s="1"/>
      <c r="JM113" s="1"/>
      <c r="JN113" s="1"/>
      <c r="JO113" s="1"/>
      <c r="JP113" s="1"/>
      <c r="JQ113" s="1"/>
      <c r="JR113" s="1"/>
      <c r="JS113" s="1"/>
      <c r="JT113" s="1"/>
      <c r="JU113" s="1"/>
      <c r="JV113" s="1"/>
      <c r="JW113" s="1"/>
      <c r="JX113" s="1"/>
      <c r="JY113" s="1"/>
      <c r="JZ113" s="1"/>
      <c r="KA113" s="1"/>
      <c r="KB113" s="1"/>
      <c r="KC113" s="1"/>
      <c r="KD113" s="1"/>
      <c r="KE113" s="1"/>
      <c r="KF113" s="1"/>
      <c r="KG113" s="1"/>
      <c r="KH113" s="1"/>
      <c r="KI113" s="1"/>
      <c r="KJ113" s="1"/>
      <c r="KK113" s="1"/>
      <c r="KL113" s="1"/>
      <c r="KM113" s="1"/>
      <c r="KN113" s="1"/>
      <c r="KO113" s="1"/>
      <c r="KP113" s="1"/>
      <c r="KQ113" s="1"/>
      <c r="KR113" s="1"/>
      <c r="KS113" s="1"/>
      <c r="KT113" s="1"/>
      <c r="KU113" s="1"/>
      <c r="KV113" s="1"/>
      <c r="KW113" s="1"/>
      <c r="KX113" s="1"/>
      <c r="KY113" s="1"/>
      <c r="KZ113" s="1"/>
      <c r="LA113" s="1"/>
      <c r="LB113" s="1"/>
      <c r="LC113" s="1"/>
      <c r="LD113" s="1"/>
      <c r="LE113" s="1"/>
      <c r="LF113" s="1"/>
      <c r="LG113" s="1"/>
      <c r="LH113" s="1"/>
      <c r="LI113" s="1"/>
      <c r="LJ113" s="1"/>
      <c r="LK113" s="1"/>
      <c r="LL113" s="1"/>
      <c r="LM113" s="1"/>
      <c r="LN113" s="1"/>
      <c r="LO113" s="1"/>
      <c r="LP113" s="1"/>
      <c r="LQ113" s="1"/>
      <c r="LR113" s="1"/>
      <c r="LS113" s="1"/>
      <c r="LT113" s="1"/>
      <c r="LU113" s="1"/>
      <c r="LV113" s="1"/>
      <c r="LW113" s="1"/>
      <c r="LX113" s="1"/>
      <c r="LY113" s="1"/>
      <c r="LZ113" s="1"/>
      <c r="MA113" s="1"/>
      <c r="MB113" s="1"/>
      <c r="MC113" s="1"/>
      <c r="MD113" s="1"/>
      <c r="ME113" s="1"/>
      <c r="MF113" s="1"/>
      <c r="MG113" s="1"/>
      <c r="MH113" s="1"/>
      <c r="MI113" s="1"/>
      <c r="MJ113" s="1"/>
      <c r="MK113" s="1"/>
      <c r="ML113" s="1"/>
      <c r="MM113" s="1"/>
      <c r="MN113" s="1"/>
      <c r="MO113" s="1"/>
      <c r="MP113" s="1"/>
      <c r="MQ113" s="1"/>
      <c r="MR113" s="1"/>
      <c r="MS113" s="1"/>
      <c r="MT113" s="1"/>
      <c r="MU113" s="1"/>
      <c r="MV113" s="1"/>
      <c r="MW113" s="1"/>
      <c r="MX113" s="1"/>
      <c r="MY113" s="1"/>
      <c r="MZ113" s="1"/>
      <c r="NA113" s="1"/>
      <c r="NB113" s="1"/>
      <c r="NC113" s="1"/>
      <c r="ND113" s="1"/>
      <c r="NE113" s="1"/>
      <c r="NF113" s="1"/>
      <c r="NG113" s="1"/>
      <c r="NH113" s="1"/>
      <c r="NI113" s="1"/>
      <c r="NJ113" s="1"/>
      <c r="NK113" s="1"/>
      <c r="NL113" s="1"/>
      <c r="NM113" s="1"/>
      <c r="NN113" s="1"/>
      <c r="NO113" s="1"/>
      <c r="NP113" s="1"/>
      <c r="NQ113" s="1"/>
      <c r="NR113" s="1"/>
      <c r="NS113" s="1"/>
      <c r="NT113" s="1"/>
      <c r="NU113" s="1"/>
      <c r="NV113" s="1"/>
      <c r="NW113" s="1"/>
      <c r="NX113" s="1"/>
      <c r="NY113" s="1"/>
      <c r="NZ113" s="1"/>
      <c r="OA113" s="1"/>
      <c r="OB113" s="1"/>
      <c r="OC113" s="1"/>
      <c r="OD113" s="1"/>
      <c r="OE113" s="1"/>
      <c r="OF113" s="1"/>
      <c r="OG113" s="1"/>
      <c r="OH113" s="1"/>
      <c r="OI113" s="1"/>
      <c r="OJ113" s="1"/>
      <c r="OK113" s="1"/>
      <c r="OL113" s="1"/>
      <c r="OM113" s="1"/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  <c r="PO113" s="1"/>
      <c r="PP113" s="1"/>
      <c r="PQ113" s="1"/>
      <c r="PR113" s="1"/>
      <c r="PS113" s="1"/>
      <c r="PT113" s="1"/>
      <c r="PU113" s="1"/>
      <c r="PV113" s="1"/>
      <c r="PW113" s="1"/>
      <c r="PX113" s="1"/>
      <c r="PY113" s="1"/>
      <c r="PZ113" s="1"/>
      <c r="QA113" s="1"/>
      <c r="QB113" s="1"/>
      <c r="QC113" s="1"/>
      <c r="QD113" s="1"/>
      <c r="QE113" s="1"/>
      <c r="QF113" s="1"/>
      <c r="QG113" s="1"/>
      <c r="QH113" s="1"/>
      <c r="QI113" s="1"/>
      <c r="QJ113" s="1"/>
      <c r="QK113" s="1"/>
      <c r="QL113" s="1"/>
      <c r="QM113" s="1"/>
      <c r="QN113" s="1"/>
      <c r="QO113" s="1"/>
      <c r="QP113" s="1"/>
      <c r="QQ113" s="1"/>
      <c r="QR113" s="1"/>
      <c r="QS113" s="1"/>
      <c r="QT113" s="1"/>
      <c r="QU113" s="1"/>
      <c r="QV113" s="1"/>
      <c r="QW113" s="1"/>
      <c r="QX113" s="1"/>
      <c r="QY113" s="1"/>
      <c r="QZ113" s="1"/>
      <c r="RA113" s="1"/>
      <c r="RB113" s="1"/>
      <c r="RC113" s="1"/>
      <c r="RD113" s="1"/>
      <c r="RE113" s="1"/>
      <c r="RF113" s="1"/>
      <c r="RG113" s="1"/>
      <c r="RH113" s="1"/>
      <c r="RI113" s="1"/>
      <c r="RJ113" s="1"/>
      <c r="RK113" s="1"/>
      <c r="RL113" s="1"/>
      <c r="RM113" s="1"/>
      <c r="RN113" s="1"/>
      <c r="RO113" s="1"/>
      <c r="RP113" s="1"/>
      <c r="RQ113" s="1"/>
      <c r="RR113" s="1"/>
      <c r="RS113" s="1"/>
      <c r="RT113" s="1"/>
      <c r="RU113" s="1"/>
      <c r="RV113" s="1"/>
      <c r="RW113" s="1"/>
      <c r="RX113" s="1"/>
      <c r="RY113" s="1"/>
      <c r="RZ113" s="1"/>
      <c r="SA113" s="1"/>
      <c r="SB113" s="1"/>
      <c r="SC113" s="1"/>
      <c r="SD113" s="1"/>
      <c r="SE113" s="1"/>
      <c r="SF113" s="1"/>
      <c r="SG113" s="1"/>
      <c r="SH113" s="1"/>
      <c r="SI113" s="1"/>
      <c r="SJ113" s="1"/>
      <c r="SK113" s="1"/>
      <c r="SL113" s="1"/>
      <c r="SM113" s="1"/>
      <c r="SN113" s="1"/>
      <c r="SO113" s="1"/>
      <c r="SP113" s="1"/>
      <c r="SQ113" s="1"/>
      <c r="SR113" s="1"/>
      <c r="SS113" s="1"/>
      <c r="ST113" s="1"/>
      <c r="SU113" s="1"/>
      <c r="SV113" s="1"/>
      <c r="SW113" s="1"/>
      <c r="SX113" s="1"/>
      <c r="SY113" s="1"/>
      <c r="SZ113" s="1"/>
      <c r="TA113" s="1"/>
      <c r="TB113" s="1"/>
      <c r="TC113" s="1"/>
      <c r="TD113" s="1"/>
      <c r="TE113" s="1"/>
      <c r="TF113" s="1"/>
      <c r="TG113" s="1"/>
      <c r="TH113" s="1"/>
      <c r="TI113" s="1"/>
      <c r="TJ113" s="1"/>
      <c r="TK113" s="1"/>
      <c r="TL113" s="1"/>
      <c r="TM113" s="1"/>
      <c r="TN113" s="1"/>
      <c r="TO113" s="1"/>
      <c r="TP113" s="1"/>
      <c r="TQ113" s="1"/>
      <c r="TR113" s="1"/>
      <c r="TS113" s="1"/>
      <c r="TT113" s="1"/>
      <c r="TU113" s="1"/>
      <c r="TV113" s="1"/>
      <c r="TW113" s="1"/>
      <c r="TX113" s="1"/>
      <c r="TY113" s="1"/>
      <c r="TZ113" s="1"/>
      <c r="UA113" s="1"/>
      <c r="UB113" s="1"/>
      <c r="UC113" s="1"/>
      <c r="UD113" s="1"/>
      <c r="UE113" s="1"/>
      <c r="UF113" s="1"/>
      <c r="UG113" s="1"/>
      <c r="UH113" s="1"/>
      <c r="UI113" s="1"/>
      <c r="UJ113" s="1"/>
      <c r="UK113" s="1"/>
      <c r="UL113" s="1"/>
      <c r="UM113" s="1"/>
      <c r="UN113" s="1"/>
      <c r="UO113" s="1"/>
      <c r="UP113" s="1"/>
      <c r="UQ113" s="1"/>
      <c r="UR113" s="1"/>
      <c r="US113" s="1"/>
      <c r="UT113" s="1"/>
      <c r="UU113" s="1"/>
      <c r="UV113" s="1"/>
      <c r="UW113" s="1"/>
      <c r="UX113" s="1"/>
      <c r="UY113" s="1"/>
      <c r="UZ113" s="1"/>
      <c r="VA113" s="1"/>
      <c r="VB113" s="1"/>
      <c r="VC113" s="1"/>
      <c r="VD113" s="1"/>
      <c r="VE113" s="1"/>
      <c r="VF113" s="1"/>
      <c r="VG113" s="1"/>
      <c r="VH113" s="1"/>
      <c r="VI113" s="1"/>
      <c r="VJ113" s="1"/>
      <c r="VK113" s="1"/>
      <c r="VL113" s="1"/>
      <c r="VM113" s="1"/>
      <c r="VN113" s="1"/>
      <c r="VO113" s="1"/>
      <c r="VP113" s="1"/>
      <c r="VQ113" s="1"/>
      <c r="VR113" s="1"/>
      <c r="VS113" s="1"/>
      <c r="VT113" s="1"/>
      <c r="VU113" s="1"/>
      <c r="VV113" s="1"/>
      <c r="VW113" s="1"/>
      <c r="VX113" s="1"/>
      <c r="VY113" s="1"/>
      <c r="VZ113" s="1"/>
      <c r="WA113" s="1"/>
      <c r="WB113" s="1"/>
      <c r="WC113" s="1"/>
      <c r="WD113" s="1"/>
      <c r="WE113" s="1"/>
      <c r="WF113" s="1"/>
      <c r="WG113" s="1"/>
      <c r="WH113" s="1"/>
      <c r="WI113" s="1"/>
      <c r="WJ113" s="1"/>
      <c r="WK113" s="1"/>
      <c r="WL113" s="1"/>
      <c r="WM113" s="1"/>
      <c r="WN113" s="1"/>
      <c r="WO113" s="1"/>
      <c r="WP113" s="1"/>
      <c r="WQ113" s="1"/>
      <c r="WR113" s="1"/>
      <c r="WS113" s="1"/>
      <c r="WT113" s="1"/>
      <c r="WU113" s="1"/>
      <c r="WV113" s="1"/>
      <c r="WW113" s="1"/>
      <c r="WX113" s="1"/>
      <c r="WY113" s="1"/>
      <c r="WZ113" s="1"/>
      <c r="XA113" s="1"/>
      <c r="XB113" s="1"/>
      <c r="XC113" s="1"/>
      <c r="XD113" s="1"/>
      <c r="XE113" s="1"/>
      <c r="XF113" s="1"/>
      <c r="XG113" s="1"/>
      <c r="XH113" s="1"/>
      <c r="XI113" s="1"/>
      <c r="XJ113" s="1"/>
      <c r="XK113" s="1"/>
      <c r="XL113" s="1"/>
      <c r="XM113" s="1"/>
      <c r="XN113" s="1"/>
      <c r="XO113" s="1"/>
      <c r="XP113" s="1"/>
      <c r="XQ113" s="1"/>
      <c r="XR113" s="1"/>
      <c r="XS113" s="1"/>
      <c r="XT113" s="1"/>
      <c r="XU113" s="1"/>
      <c r="XV113" s="1"/>
      <c r="XW113" s="1"/>
      <c r="XX113" s="1"/>
      <c r="XY113" s="1"/>
      <c r="XZ113" s="1"/>
      <c r="YA113" s="1"/>
      <c r="YB113" s="1"/>
      <c r="YC113" s="1"/>
      <c r="YD113" s="1"/>
      <c r="YE113" s="1"/>
      <c r="YF113" s="1"/>
      <c r="YG113" s="1"/>
      <c r="YH113" s="1"/>
      <c r="YI113" s="1"/>
      <c r="YJ113" s="1"/>
      <c r="YK113" s="1"/>
      <c r="YL113" s="1"/>
      <c r="YM113" s="1"/>
      <c r="YN113" s="1"/>
      <c r="YO113" s="1"/>
      <c r="YP113" s="1"/>
      <c r="YQ113" s="1"/>
      <c r="YR113" s="1"/>
      <c r="YS113" s="1"/>
      <c r="YT113" s="1"/>
      <c r="YU113" s="1"/>
      <c r="YV113" s="1"/>
      <c r="YW113" s="1"/>
      <c r="YX113" s="1"/>
      <c r="YY113" s="1"/>
      <c r="YZ113" s="1"/>
      <c r="ZA113" s="1"/>
      <c r="ZB113" s="1"/>
      <c r="ZC113" s="1"/>
      <c r="ZD113" s="1"/>
      <c r="ZE113" s="1"/>
      <c r="ZF113" s="1"/>
      <c r="ZG113" s="1"/>
      <c r="ZH113" s="1"/>
      <c r="ZI113" s="1"/>
      <c r="ZJ113" s="1"/>
      <c r="ZK113" s="1"/>
      <c r="ZL113" s="1"/>
      <c r="ZM113" s="1"/>
      <c r="ZN113" s="1"/>
      <c r="ZO113" s="1"/>
      <c r="ZP113" s="1"/>
      <c r="ZQ113" s="1"/>
      <c r="ZR113" s="1"/>
      <c r="ZS113" s="1"/>
      <c r="ZT113" s="1"/>
      <c r="ZU113" s="1"/>
      <c r="ZV113" s="1"/>
      <c r="ZW113" s="1"/>
      <c r="ZX113" s="1"/>
      <c r="ZY113" s="1"/>
      <c r="ZZ113" s="1"/>
      <c r="AAA113" s="1"/>
      <c r="AAB113" s="1"/>
      <c r="AAC113" s="1"/>
    </row>
    <row r="114" spans="1:705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  <c r="SP114" s="1"/>
      <c r="SQ114" s="1"/>
      <c r="SR114" s="1"/>
      <c r="SS114" s="1"/>
      <c r="ST114" s="1"/>
      <c r="SU114" s="1"/>
      <c r="SV114" s="1"/>
      <c r="SW114" s="1"/>
      <c r="SX114" s="1"/>
      <c r="SY114" s="1"/>
      <c r="SZ114" s="1"/>
      <c r="TA114" s="1"/>
      <c r="TB114" s="1"/>
      <c r="TC114" s="1"/>
      <c r="TD114" s="1"/>
      <c r="TE114" s="1"/>
      <c r="TF114" s="1"/>
      <c r="TG114" s="1"/>
      <c r="TH114" s="1"/>
      <c r="TI114" s="1"/>
      <c r="TJ114" s="1"/>
      <c r="TK114" s="1"/>
      <c r="TL114" s="1"/>
      <c r="TM114" s="1"/>
      <c r="TN114" s="1"/>
      <c r="TO114" s="1"/>
      <c r="TP114" s="1"/>
      <c r="TQ114" s="1"/>
      <c r="TR114" s="1"/>
      <c r="TS114" s="1"/>
      <c r="TT114" s="1"/>
      <c r="TU114" s="1"/>
      <c r="TV114" s="1"/>
      <c r="TW114" s="1"/>
      <c r="TX114" s="1"/>
      <c r="TY114" s="1"/>
      <c r="TZ114" s="1"/>
      <c r="UA114" s="1"/>
      <c r="UB114" s="1"/>
      <c r="UC114" s="1"/>
      <c r="UD114" s="1"/>
      <c r="UE114" s="1"/>
      <c r="UF114" s="1"/>
      <c r="UG114" s="1"/>
      <c r="UH114" s="1"/>
      <c r="UI114" s="1"/>
      <c r="UJ114" s="1"/>
      <c r="UK114" s="1"/>
      <c r="UL114" s="1"/>
      <c r="UM114" s="1"/>
      <c r="UN114" s="1"/>
      <c r="UO114" s="1"/>
      <c r="UP114" s="1"/>
      <c r="UQ114" s="1"/>
      <c r="UR114" s="1"/>
      <c r="US114" s="1"/>
      <c r="UT114" s="1"/>
      <c r="UU114" s="1"/>
      <c r="UV114" s="1"/>
      <c r="UW114" s="1"/>
      <c r="UX114" s="1"/>
      <c r="UY114" s="1"/>
      <c r="UZ114" s="1"/>
      <c r="VA114" s="1"/>
      <c r="VB114" s="1"/>
      <c r="VC114" s="1"/>
      <c r="VD114" s="1"/>
      <c r="VE114" s="1"/>
      <c r="VF114" s="1"/>
      <c r="VG114" s="1"/>
      <c r="VH114" s="1"/>
      <c r="VI114" s="1"/>
      <c r="VJ114" s="1"/>
      <c r="VK114" s="1"/>
      <c r="VL114" s="1"/>
      <c r="VM114" s="1"/>
      <c r="VN114" s="1"/>
      <c r="VO114" s="1"/>
      <c r="VP114" s="1"/>
      <c r="VQ114" s="1"/>
      <c r="VR114" s="1"/>
      <c r="VS114" s="1"/>
      <c r="VT114" s="1"/>
      <c r="VU114" s="1"/>
      <c r="VV114" s="1"/>
      <c r="VW114" s="1"/>
      <c r="VX114" s="1"/>
      <c r="VY114" s="1"/>
      <c r="VZ114" s="1"/>
      <c r="WA114" s="1"/>
      <c r="WB114" s="1"/>
      <c r="WC114" s="1"/>
      <c r="WD114" s="1"/>
      <c r="WE114" s="1"/>
      <c r="WF114" s="1"/>
      <c r="WG114" s="1"/>
      <c r="WH114" s="1"/>
      <c r="WI114" s="1"/>
      <c r="WJ114" s="1"/>
      <c r="WK114" s="1"/>
      <c r="WL114" s="1"/>
      <c r="WM114" s="1"/>
      <c r="WN114" s="1"/>
      <c r="WO114" s="1"/>
      <c r="WP114" s="1"/>
      <c r="WQ114" s="1"/>
      <c r="WR114" s="1"/>
      <c r="WS114" s="1"/>
      <c r="WT114" s="1"/>
      <c r="WU114" s="1"/>
      <c r="WV114" s="1"/>
      <c r="WW114" s="1"/>
      <c r="WX114" s="1"/>
      <c r="WY114" s="1"/>
      <c r="WZ114" s="1"/>
      <c r="XA114" s="1"/>
      <c r="XB114" s="1"/>
      <c r="XC114" s="1"/>
      <c r="XD114" s="1"/>
      <c r="XE114" s="1"/>
      <c r="XF114" s="1"/>
      <c r="XG114" s="1"/>
      <c r="XH114" s="1"/>
      <c r="XI114" s="1"/>
      <c r="XJ114" s="1"/>
      <c r="XK114" s="1"/>
      <c r="XL114" s="1"/>
      <c r="XM114" s="1"/>
      <c r="XN114" s="1"/>
      <c r="XO114" s="1"/>
      <c r="XP114" s="1"/>
      <c r="XQ114" s="1"/>
      <c r="XR114" s="1"/>
      <c r="XS114" s="1"/>
      <c r="XT114" s="1"/>
      <c r="XU114" s="1"/>
      <c r="XV114" s="1"/>
      <c r="XW114" s="1"/>
      <c r="XX114" s="1"/>
      <c r="XY114" s="1"/>
      <c r="XZ114" s="1"/>
      <c r="YA114" s="1"/>
      <c r="YB114" s="1"/>
      <c r="YC114" s="1"/>
      <c r="YD114" s="1"/>
      <c r="YE114" s="1"/>
      <c r="YF114" s="1"/>
      <c r="YG114" s="1"/>
      <c r="YH114" s="1"/>
      <c r="YI114" s="1"/>
      <c r="YJ114" s="1"/>
      <c r="YK114" s="1"/>
      <c r="YL114" s="1"/>
      <c r="YM114" s="1"/>
      <c r="YN114" s="1"/>
      <c r="YO114" s="1"/>
      <c r="YP114" s="1"/>
      <c r="YQ114" s="1"/>
      <c r="YR114" s="1"/>
      <c r="YS114" s="1"/>
      <c r="YT114" s="1"/>
      <c r="YU114" s="1"/>
      <c r="YV114" s="1"/>
      <c r="YW114" s="1"/>
      <c r="YX114" s="1"/>
      <c r="YY114" s="1"/>
      <c r="YZ114" s="1"/>
      <c r="ZA114" s="1"/>
      <c r="ZB114" s="1"/>
      <c r="ZC114" s="1"/>
      <c r="ZD114" s="1"/>
      <c r="ZE114" s="1"/>
      <c r="ZF114" s="1"/>
      <c r="ZG114" s="1"/>
      <c r="ZH114" s="1"/>
      <c r="ZI114" s="1"/>
      <c r="ZJ114" s="1"/>
      <c r="ZK114" s="1"/>
      <c r="ZL114" s="1"/>
      <c r="ZM114" s="1"/>
      <c r="ZN114" s="1"/>
      <c r="ZO114" s="1"/>
      <c r="ZP114" s="1"/>
      <c r="ZQ114" s="1"/>
      <c r="ZR114" s="1"/>
      <c r="ZS114" s="1"/>
      <c r="ZT114" s="1"/>
      <c r="ZU114" s="1"/>
      <c r="ZV114" s="1"/>
      <c r="ZW114" s="1"/>
      <c r="ZX114" s="1"/>
      <c r="ZY114" s="1"/>
      <c r="ZZ114" s="1"/>
      <c r="AAA114" s="1"/>
      <c r="AAB114" s="1"/>
      <c r="AAC114" s="1"/>
    </row>
    <row r="115" spans="1:705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  <c r="XH115" s="1"/>
      <c r="XI115" s="1"/>
      <c r="XJ115" s="1"/>
      <c r="XK115" s="1"/>
      <c r="XL115" s="1"/>
      <c r="XM115" s="1"/>
      <c r="XN115" s="1"/>
      <c r="XO115" s="1"/>
      <c r="XP115" s="1"/>
      <c r="XQ115" s="1"/>
      <c r="XR115" s="1"/>
      <c r="XS115" s="1"/>
      <c r="XT115" s="1"/>
      <c r="XU115" s="1"/>
      <c r="XV115" s="1"/>
      <c r="XW115" s="1"/>
      <c r="XX115" s="1"/>
      <c r="XY115" s="1"/>
      <c r="XZ115" s="1"/>
      <c r="YA115" s="1"/>
      <c r="YB115" s="1"/>
      <c r="YC115" s="1"/>
      <c r="YD115" s="1"/>
      <c r="YE115" s="1"/>
      <c r="YF115" s="1"/>
      <c r="YG115" s="1"/>
      <c r="YH115" s="1"/>
      <c r="YI115" s="1"/>
      <c r="YJ115" s="1"/>
      <c r="YK115" s="1"/>
      <c r="YL115" s="1"/>
      <c r="YM115" s="1"/>
      <c r="YN115" s="1"/>
      <c r="YO115" s="1"/>
      <c r="YP115" s="1"/>
      <c r="YQ115" s="1"/>
      <c r="YR115" s="1"/>
      <c r="YS115" s="1"/>
      <c r="YT115" s="1"/>
      <c r="YU115" s="1"/>
      <c r="YV115" s="1"/>
      <c r="YW115" s="1"/>
      <c r="YX115" s="1"/>
      <c r="YY115" s="1"/>
      <c r="YZ115" s="1"/>
      <c r="ZA115" s="1"/>
      <c r="ZB115" s="1"/>
      <c r="ZC115" s="1"/>
      <c r="ZD115" s="1"/>
      <c r="ZE115" s="1"/>
      <c r="ZF115" s="1"/>
      <c r="ZG115" s="1"/>
      <c r="ZH115" s="1"/>
      <c r="ZI115" s="1"/>
      <c r="ZJ115" s="1"/>
      <c r="ZK115" s="1"/>
      <c r="ZL115" s="1"/>
      <c r="ZM115" s="1"/>
      <c r="ZN115" s="1"/>
      <c r="ZO115" s="1"/>
      <c r="ZP115" s="1"/>
      <c r="ZQ115" s="1"/>
      <c r="ZR115" s="1"/>
      <c r="ZS115" s="1"/>
      <c r="ZT115" s="1"/>
      <c r="ZU115" s="1"/>
      <c r="ZV115" s="1"/>
      <c r="ZW115" s="1"/>
      <c r="ZX115" s="1"/>
      <c r="ZY115" s="1"/>
      <c r="ZZ115" s="1"/>
      <c r="AAA115" s="1"/>
      <c r="AAB115" s="1"/>
      <c r="AAC115" s="1"/>
    </row>
    <row r="116" spans="1:705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</row>
    <row r="117" spans="1:705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  <c r="JA117" s="1"/>
      <c r="JB117" s="1"/>
      <c r="JC117" s="1"/>
      <c r="JD117" s="1"/>
      <c r="JE117" s="1"/>
      <c r="JF117" s="1"/>
      <c r="JG117" s="1"/>
      <c r="JH117" s="1"/>
      <c r="JI117" s="1"/>
      <c r="JJ117" s="1"/>
      <c r="JK117" s="1"/>
      <c r="JL117" s="1"/>
      <c r="JM117" s="1"/>
      <c r="JN117" s="1"/>
      <c r="JO117" s="1"/>
      <c r="JP117" s="1"/>
      <c r="JQ117" s="1"/>
      <c r="JR117" s="1"/>
      <c r="JS117" s="1"/>
      <c r="JT117" s="1"/>
      <c r="JU117" s="1"/>
      <c r="JV117" s="1"/>
      <c r="JW117" s="1"/>
      <c r="JX117" s="1"/>
      <c r="JY117" s="1"/>
      <c r="JZ117" s="1"/>
      <c r="KA117" s="1"/>
      <c r="KB117" s="1"/>
      <c r="KC117" s="1"/>
      <c r="KD117" s="1"/>
      <c r="KE117" s="1"/>
      <c r="KF117" s="1"/>
      <c r="KG117" s="1"/>
      <c r="KH117" s="1"/>
      <c r="KI117" s="1"/>
      <c r="KJ117" s="1"/>
      <c r="KK117" s="1"/>
      <c r="KL117" s="1"/>
      <c r="KM117" s="1"/>
      <c r="KN117" s="1"/>
      <c r="KO117" s="1"/>
      <c r="KP117" s="1"/>
      <c r="KQ117" s="1"/>
      <c r="KR117" s="1"/>
      <c r="KS117" s="1"/>
      <c r="KT117" s="1"/>
      <c r="KU117" s="1"/>
      <c r="KV117" s="1"/>
      <c r="KW117" s="1"/>
      <c r="KX117" s="1"/>
      <c r="KY117" s="1"/>
      <c r="KZ117" s="1"/>
      <c r="LA117" s="1"/>
      <c r="LB117" s="1"/>
      <c r="LC117" s="1"/>
      <c r="LD117" s="1"/>
      <c r="LE117" s="1"/>
      <c r="LF117" s="1"/>
      <c r="LG117" s="1"/>
      <c r="LH117" s="1"/>
      <c r="LI117" s="1"/>
      <c r="LJ117" s="1"/>
      <c r="LK117" s="1"/>
      <c r="LL117" s="1"/>
      <c r="LM117" s="1"/>
      <c r="LN117" s="1"/>
      <c r="LO117" s="1"/>
      <c r="LP117" s="1"/>
      <c r="LQ117" s="1"/>
      <c r="LR117" s="1"/>
      <c r="LS117" s="1"/>
      <c r="LT117" s="1"/>
      <c r="LU117" s="1"/>
      <c r="LV117" s="1"/>
      <c r="LW117" s="1"/>
      <c r="LX117" s="1"/>
      <c r="LY117" s="1"/>
      <c r="LZ117" s="1"/>
      <c r="MA117" s="1"/>
      <c r="MB117" s="1"/>
      <c r="MC117" s="1"/>
      <c r="MD117" s="1"/>
      <c r="ME117" s="1"/>
      <c r="MF117" s="1"/>
      <c r="MG117" s="1"/>
      <c r="MH117" s="1"/>
      <c r="MI117" s="1"/>
      <c r="MJ117" s="1"/>
      <c r="MK117" s="1"/>
      <c r="ML117" s="1"/>
      <c r="MM117" s="1"/>
      <c r="MN117" s="1"/>
      <c r="MO117" s="1"/>
      <c r="MP117" s="1"/>
      <c r="MQ117" s="1"/>
      <c r="MR117" s="1"/>
      <c r="MS117" s="1"/>
      <c r="MT117" s="1"/>
      <c r="MU117" s="1"/>
      <c r="MV117" s="1"/>
      <c r="MW117" s="1"/>
      <c r="MX117" s="1"/>
      <c r="MY117" s="1"/>
      <c r="MZ117" s="1"/>
      <c r="NA117" s="1"/>
      <c r="NB117" s="1"/>
      <c r="NC117" s="1"/>
      <c r="ND117" s="1"/>
      <c r="NE117" s="1"/>
      <c r="NF117" s="1"/>
      <c r="NG117" s="1"/>
      <c r="NH117" s="1"/>
      <c r="NI117" s="1"/>
      <c r="NJ117" s="1"/>
      <c r="NK117" s="1"/>
      <c r="NL117" s="1"/>
      <c r="NM117" s="1"/>
      <c r="NN117" s="1"/>
      <c r="NO117" s="1"/>
      <c r="NP117" s="1"/>
      <c r="NQ117" s="1"/>
      <c r="NR117" s="1"/>
      <c r="NS117" s="1"/>
      <c r="NT117" s="1"/>
      <c r="NU117" s="1"/>
      <c r="NV117" s="1"/>
      <c r="NW117" s="1"/>
      <c r="NX117" s="1"/>
      <c r="NY117" s="1"/>
      <c r="NZ117" s="1"/>
      <c r="OA117" s="1"/>
      <c r="OB117" s="1"/>
      <c r="OC117" s="1"/>
      <c r="OD117" s="1"/>
      <c r="OE117" s="1"/>
      <c r="OF117" s="1"/>
      <c r="OG117" s="1"/>
      <c r="OH117" s="1"/>
      <c r="OI117" s="1"/>
      <c r="OJ117" s="1"/>
      <c r="OK117" s="1"/>
      <c r="OL117" s="1"/>
      <c r="OM117" s="1"/>
      <c r="ON117" s="1"/>
      <c r="OO117" s="1"/>
      <c r="OP117" s="1"/>
      <c r="OQ117" s="1"/>
      <c r="OR117" s="1"/>
      <c r="OS117" s="1"/>
      <c r="OT117" s="1"/>
      <c r="OU117" s="1"/>
      <c r="OV117" s="1"/>
      <c r="OW117" s="1"/>
      <c r="OX117" s="1"/>
      <c r="OY117" s="1"/>
      <c r="OZ117" s="1"/>
      <c r="PA117" s="1"/>
      <c r="PB117" s="1"/>
      <c r="PC117" s="1"/>
      <c r="PD117" s="1"/>
      <c r="PE117" s="1"/>
      <c r="PF117" s="1"/>
      <c r="PG117" s="1"/>
      <c r="PH117" s="1"/>
      <c r="PI117" s="1"/>
      <c r="PJ117" s="1"/>
      <c r="PK117" s="1"/>
      <c r="PL117" s="1"/>
      <c r="PM117" s="1"/>
      <c r="PN117" s="1"/>
      <c r="PO117" s="1"/>
      <c r="PP117" s="1"/>
      <c r="PQ117" s="1"/>
      <c r="PR117" s="1"/>
      <c r="PS117" s="1"/>
      <c r="PT117" s="1"/>
      <c r="PU117" s="1"/>
      <c r="PV117" s="1"/>
      <c r="PW117" s="1"/>
      <c r="PX117" s="1"/>
      <c r="PY117" s="1"/>
      <c r="PZ117" s="1"/>
      <c r="QA117" s="1"/>
      <c r="QB117" s="1"/>
      <c r="QC117" s="1"/>
      <c r="QD117" s="1"/>
      <c r="QE117" s="1"/>
      <c r="QF117" s="1"/>
      <c r="QG117" s="1"/>
      <c r="QH117" s="1"/>
      <c r="QI117" s="1"/>
      <c r="QJ117" s="1"/>
      <c r="QK117" s="1"/>
      <c r="QL117" s="1"/>
      <c r="QM117" s="1"/>
      <c r="QN117" s="1"/>
      <c r="QO117" s="1"/>
      <c r="QP117" s="1"/>
      <c r="QQ117" s="1"/>
      <c r="QR117" s="1"/>
      <c r="QS117" s="1"/>
      <c r="QT117" s="1"/>
      <c r="QU117" s="1"/>
      <c r="QV117" s="1"/>
      <c r="QW117" s="1"/>
      <c r="QX117" s="1"/>
      <c r="QY117" s="1"/>
      <c r="QZ117" s="1"/>
      <c r="RA117" s="1"/>
      <c r="RB117" s="1"/>
      <c r="RC117" s="1"/>
      <c r="RD117" s="1"/>
      <c r="RE117" s="1"/>
      <c r="RF117" s="1"/>
      <c r="RG117" s="1"/>
      <c r="RH117" s="1"/>
      <c r="RI117" s="1"/>
      <c r="RJ117" s="1"/>
      <c r="RK117" s="1"/>
      <c r="RL117" s="1"/>
      <c r="RM117" s="1"/>
      <c r="RN117" s="1"/>
      <c r="RO117" s="1"/>
      <c r="RP117" s="1"/>
      <c r="RQ117" s="1"/>
      <c r="RR117" s="1"/>
      <c r="RS117" s="1"/>
      <c r="RT117" s="1"/>
      <c r="RU117" s="1"/>
      <c r="RV117" s="1"/>
      <c r="RW117" s="1"/>
      <c r="RX117" s="1"/>
      <c r="RY117" s="1"/>
      <c r="RZ117" s="1"/>
      <c r="SA117" s="1"/>
      <c r="SB117" s="1"/>
      <c r="SC117" s="1"/>
      <c r="SD117" s="1"/>
      <c r="SE117" s="1"/>
      <c r="SF117" s="1"/>
      <c r="SG117" s="1"/>
      <c r="SH117" s="1"/>
      <c r="SI117" s="1"/>
      <c r="SJ117" s="1"/>
      <c r="SK117" s="1"/>
      <c r="SL117" s="1"/>
      <c r="SM117" s="1"/>
      <c r="SN117" s="1"/>
      <c r="SO117" s="1"/>
      <c r="SP117" s="1"/>
      <c r="SQ117" s="1"/>
      <c r="SR117" s="1"/>
      <c r="SS117" s="1"/>
      <c r="ST117" s="1"/>
      <c r="SU117" s="1"/>
      <c r="SV117" s="1"/>
      <c r="SW117" s="1"/>
      <c r="SX117" s="1"/>
      <c r="SY117" s="1"/>
      <c r="SZ117" s="1"/>
      <c r="TA117" s="1"/>
      <c r="TB117" s="1"/>
      <c r="TC117" s="1"/>
      <c r="TD117" s="1"/>
      <c r="TE117" s="1"/>
      <c r="TF117" s="1"/>
      <c r="TG117" s="1"/>
      <c r="TH117" s="1"/>
      <c r="TI117" s="1"/>
      <c r="TJ117" s="1"/>
      <c r="TK117" s="1"/>
      <c r="TL117" s="1"/>
      <c r="TM117" s="1"/>
      <c r="TN117" s="1"/>
      <c r="TO117" s="1"/>
      <c r="TP117" s="1"/>
      <c r="TQ117" s="1"/>
      <c r="TR117" s="1"/>
      <c r="TS117" s="1"/>
      <c r="TT117" s="1"/>
      <c r="TU117" s="1"/>
      <c r="TV117" s="1"/>
      <c r="TW117" s="1"/>
      <c r="TX117" s="1"/>
      <c r="TY117" s="1"/>
      <c r="TZ117" s="1"/>
      <c r="UA117" s="1"/>
      <c r="UB117" s="1"/>
      <c r="UC117" s="1"/>
      <c r="UD117" s="1"/>
      <c r="UE117" s="1"/>
      <c r="UF117" s="1"/>
      <c r="UG117" s="1"/>
      <c r="UH117" s="1"/>
      <c r="UI117" s="1"/>
      <c r="UJ117" s="1"/>
      <c r="UK117" s="1"/>
      <c r="UL117" s="1"/>
      <c r="UM117" s="1"/>
      <c r="UN117" s="1"/>
      <c r="UO117" s="1"/>
      <c r="UP117" s="1"/>
      <c r="UQ117" s="1"/>
      <c r="UR117" s="1"/>
      <c r="US117" s="1"/>
      <c r="UT117" s="1"/>
      <c r="UU117" s="1"/>
      <c r="UV117" s="1"/>
      <c r="UW117" s="1"/>
      <c r="UX117" s="1"/>
      <c r="UY117" s="1"/>
      <c r="UZ117" s="1"/>
      <c r="VA117" s="1"/>
      <c r="VB117" s="1"/>
      <c r="VC117" s="1"/>
      <c r="VD117" s="1"/>
      <c r="VE117" s="1"/>
      <c r="VF117" s="1"/>
      <c r="VG117" s="1"/>
      <c r="VH117" s="1"/>
      <c r="VI117" s="1"/>
      <c r="VJ117" s="1"/>
      <c r="VK117" s="1"/>
      <c r="VL117" s="1"/>
      <c r="VM117" s="1"/>
      <c r="VN117" s="1"/>
      <c r="VO117" s="1"/>
      <c r="VP117" s="1"/>
      <c r="VQ117" s="1"/>
      <c r="VR117" s="1"/>
      <c r="VS117" s="1"/>
      <c r="VT117" s="1"/>
      <c r="VU117" s="1"/>
      <c r="VV117" s="1"/>
      <c r="VW117" s="1"/>
      <c r="VX117" s="1"/>
      <c r="VY117" s="1"/>
      <c r="VZ117" s="1"/>
      <c r="WA117" s="1"/>
      <c r="WB117" s="1"/>
      <c r="WC117" s="1"/>
      <c r="WD117" s="1"/>
      <c r="WE117" s="1"/>
      <c r="WF117" s="1"/>
      <c r="WG117" s="1"/>
      <c r="WH117" s="1"/>
      <c r="WI117" s="1"/>
      <c r="WJ117" s="1"/>
      <c r="WK117" s="1"/>
      <c r="WL117" s="1"/>
      <c r="WM117" s="1"/>
      <c r="WN117" s="1"/>
      <c r="WO117" s="1"/>
      <c r="WP117" s="1"/>
      <c r="WQ117" s="1"/>
      <c r="WR117" s="1"/>
      <c r="WS117" s="1"/>
      <c r="WT117" s="1"/>
      <c r="WU117" s="1"/>
      <c r="WV117" s="1"/>
      <c r="WW117" s="1"/>
      <c r="WX117" s="1"/>
      <c r="WY117" s="1"/>
      <c r="WZ117" s="1"/>
      <c r="XA117" s="1"/>
      <c r="XB117" s="1"/>
      <c r="XC117" s="1"/>
      <c r="XD117" s="1"/>
      <c r="XE117" s="1"/>
      <c r="XF117" s="1"/>
      <c r="XG117" s="1"/>
      <c r="XH117" s="1"/>
      <c r="XI117" s="1"/>
      <c r="XJ117" s="1"/>
      <c r="XK117" s="1"/>
      <c r="XL117" s="1"/>
      <c r="XM117" s="1"/>
      <c r="XN117" s="1"/>
      <c r="XO117" s="1"/>
      <c r="XP117" s="1"/>
      <c r="XQ117" s="1"/>
      <c r="XR117" s="1"/>
      <c r="XS117" s="1"/>
      <c r="XT117" s="1"/>
      <c r="XU117" s="1"/>
      <c r="XV117" s="1"/>
      <c r="XW117" s="1"/>
      <c r="XX117" s="1"/>
      <c r="XY117" s="1"/>
      <c r="XZ117" s="1"/>
      <c r="YA117" s="1"/>
      <c r="YB117" s="1"/>
      <c r="YC117" s="1"/>
      <c r="YD117" s="1"/>
      <c r="YE117" s="1"/>
      <c r="YF117" s="1"/>
      <c r="YG117" s="1"/>
      <c r="YH117" s="1"/>
      <c r="YI117" s="1"/>
      <c r="YJ117" s="1"/>
      <c r="YK117" s="1"/>
      <c r="YL117" s="1"/>
      <c r="YM117" s="1"/>
      <c r="YN117" s="1"/>
      <c r="YO117" s="1"/>
      <c r="YP117" s="1"/>
      <c r="YQ117" s="1"/>
      <c r="YR117" s="1"/>
      <c r="YS117" s="1"/>
      <c r="YT117" s="1"/>
      <c r="YU117" s="1"/>
      <c r="YV117" s="1"/>
      <c r="YW117" s="1"/>
      <c r="YX117" s="1"/>
      <c r="YY117" s="1"/>
      <c r="YZ117" s="1"/>
      <c r="ZA117" s="1"/>
      <c r="ZB117" s="1"/>
      <c r="ZC117" s="1"/>
      <c r="ZD117" s="1"/>
      <c r="ZE117" s="1"/>
      <c r="ZF117" s="1"/>
      <c r="ZG117" s="1"/>
      <c r="ZH117" s="1"/>
      <c r="ZI117" s="1"/>
      <c r="ZJ117" s="1"/>
      <c r="ZK117" s="1"/>
      <c r="ZL117" s="1"/>
      <c r="ZM117" s="1"/>
      <c r="ZN117" s="1"/>
      <c r="ZO117" s="1"/>
      <c r="ZP117" s="1"/>
      <c r="ZQ117" s="1"/>
      <c r="ZR117" s="1"/>
      <c r="ZS117" s="1"/>
      <c r="ZT117" s="1"/>
      <c r="ZU117" s="1"/>
      <c r="ZV117" s="1"/>
      <c r="ZW117" s="1"/>
      <c r="ZX117" s="1"/>
      <c r="ZY117" s="1"/>
      <c r="ZZ117" s="1"/>
      <c r="AAA117" s="1"/>
      <c r="AAB117" s="1"/>
      <c r="AAC117" s="1"/>
    </row>
    <row r="118" spans="1:705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  <c r="JA118" s="1"/>
      <c r="JB118" s="1"/>
      <c r="JC118" s="1"/>
      <c r="JD118" s="1"/>
      <c r="JE118" s="1"/>
      <c r="JF118" s="1"/>
      <c r="JG118" s="1"/>
      <c r="JH118" s="1"/>
      <c r="JI118" s="1"/>
      <c r="JJ118" s="1"/>
      <c r="JK118" s="1"/>
      <c r="JL118" s="1"/>
      <c r="JM118" s="1"/>
      <c r="JN118" s="1"/>
      <c r="JO118" s="1"/>
      <c r="JP118" s="1"/>
      <c r="JQ118" s="1"/>
      <c r="JR118" s="1"/>
      <c r="JS118" s="1"/>
      <c r="JT118" s="1"/>
      <c r="JU118" s="1"/>
      <c r="JV118" s="1"/>
      <c r="JW118" s="1"/>
      <c r="JX118" s="1"/>
      <c r="JY118" s="1"/>
      <c r="JZ118" s="1"/>
      <c r="KA118" s="1"/>
      <c r="KB118" s="1"/>
      <c r="KC118" s="1"/>
      <c r="KD118" s="1"/>
      <c r="KE118" s="1"/>
      <c r="KF118" s="1"/>
      <c r="KG118" s="1"/>
      <c r="KH118" s="1"/>
      <c r="KI118" s="1"/>
      <c r="KJ118" s="1"/>
      <c r="KK118" s="1"/>
      <c r="KL118" s="1"/>
      <c r="KM118" s="1"/>
      <c r="KN118" s="1"/>
      <c r="KO118" s="1"/>
      <c r="KP118" s="1"/>
      <c r="KQ118" s="1"/>
      <c r="KR118" s="1"/>
      <c r="KS118" s="1"/>
      <c r="KT118" s="1"/>
      <c r="KU118" s="1"/>
      <c r="KV118" s="1"/>
      <c r="KW118" s="1"/>
      <c r="KX118" s="1"/>
      <c r="KY118" s="1"/>
      <c r="KZ118" s="1"/>
      <c r="LA118" s="1"/>
      <c r="LB118" s="1"/>
      <c r="LC118" s="1"/>
      <c r="LD118" s="1"/>
      <c r="LE118" s="1"/>
      <c r="LF118" s="1"/>
      <c r="LG118" s="1"/>
      <c r="LH118" s="1"/>
      <c r="LI118" s="1"/>
      <c r="LJ118" s="1"/>
      <c r="LK118" s="1"/>
      <c r="LL118" s="1"/>
      <c r="LM118" s="1"/>
      <c r="LN118" s="1"/>
      <c r="LO118" s="1"/>
      <c r="LP118" s="1"/>
      <c r="LQ118" s="1"/>
      <c r="LR118" s="1"/>
      <c r="LS118" s="1"/>
      <c r="LT118" s="1"/>
      <c r="LU118" s="1"/>
      <c r="LV118" s="1"/>
      <c r="LW118" s="1"/>
      <c r="LX118" s="1"/>
      <c r="LY118" s="1"/>
      <c r="LZ118" s="1"/>
      <c r="MA118" s="1"/>
      <c r="MB118" s="1"/>
      <c r="MC118" s="1"/>
      <c r="MD118" s="1"/>
      <c r="ME118" s="1"/>
      <c r="MF118" s="1"/>
      <c r="MG118" s="1"/>
      <c r="MH118" s="1"/>
      <c r="MI118" s="1"/>
      <c r="MJ118" s="1"/>
      <c r="MK118" s="1"/>
      <c r="ML118" s="1"/>
      <c r="MM118" s="1"/>
      <c r="MN118" s="1"/>
      <c r="MO118" s="1"/>
      <c r="MP118" s="1"/>
      <c r="MQ118" s="1"/>
      <c r="MR118" s="1"/>
      <c r="MS118" s="1"/>
      <c r="MT118" s="1"/>
      <c r="MU118" s="1"/>
      <c r="MV118" s="1"/>
      <c r="MW118" s="1"/>
      <c r="MX118" s="1"/>
      <c r="MY118" s="1"/>
      <c r="MZ118" s="1"/>
      <c r="NA118" s="1"/>
      <c r="NB118" s="1"/>
      <c r="NC118" s="1"/>
      <c r="ND118" s="1"/>
      <c r="NE118" s="1"/>
      <c r="NF118" s="1"/>
      <c r="NG118" s="1"/>
      <c r="NH118" s="1"/>
      <c r="NI118" s="1"/>
      <c r="NJ118" s="1"/>
      <c r="NK118" s="1"/>
      <c r="NL118" s="1"/>
      <c r="NM118" s="1"/>
      <c r="NN118" s="1"/>
      <c r="NO118" s="1"/>
      <c r="NP118" s="1"/>
      <c r="NQ118" s="1"/>
      <c r="NR118" s="1"/>
      <c r="NS118" s="1"/>
      <c r="NT118" s="1"/>
      <c r="NU118" s="1"/>
      <c r="NV118" s="1"/>
      <c r="NW118" s="1"/>
      <c r="NX118" s="1"/>
      <c r="NY118" s="1"/>
      <c r="NZ118" s="1"/>
      <c r="OA118" s="1"/>
      <c r="OB118" s="1"/>
      <c r="OC118" s="1"/>
      <c r="OD118" s="1"/>
      <c r="OE118" s="1"/>
      <c r="OF118" s="1"/>
      <c r="OG118" s="1"/>
      <c r="OH118" s="1"/>
      <c r="OI118" s="1"/>
      <c r="OJ118" s="1"/>
      <c r="OK118" s="1"/>
      <c r="OL118" s="1"/>
      <c r="OM118" s="1"/>
      <c r="ON118" s="1"/>
      <c r="OO118" s="1"/>
      <c r="OP118" s="1"/>
      <c r="OQ118" s="1"/>
      <c r="OR118" s="1"/>
      <c r="OS118" s="1"/>
      <c r="OT118" s="1"/>
      <c r="OU118" s="1"/>
      <c r="OV118" s="1"/>
      <c r="OW118" s="1"/>
      <c r="OX118" s="1"/>
      <c r="OY118" s="1"/>
      <c r="OZ118" s="1"/>
      <c r="PA118" s="1"/>
      <c r="PB118" s="1"/>
      <c r="PC118" s="1"/>
      <c r="PD118" s="1"/>
      <c r="PE118" s="1"/>
      <c r="PF118" s="1"/>
      <c r="PG118" s="1"/>
      <c r="PH118" s="1"/>
      <c r="PI118" s="1"/>
      <c r="PJ118" s="1"/>
      <c r="PK118" s="1"/>
      <c r="PL118" s="1"/>
      <c r="PM118" s="1"/>
      <c r="PN118" s="1"/>
      <c r="PO118" s="1"/>
      <c r="PP118" s="1"/>
      <c r="PQ118" s="1"/>
      <c r="PR118" s="1"/>
      <c r="PS118" s="1"/>
      <c r="PT118" s="1"/>
      <c r="PU118" s="1"/>
      <c r="PV118" s="1"/>
      <c r="PW118" s="1"/>
      <c r="PX118" s="1"/>
      <c r="PY118" s="1"/>
      <c r="PZ118" s="1"/>
      <c r="QA118" s="1"/>
      <c r="QB118" s="1"/>
      <c r="QC118" s="1"/>
      <c r="QD118" s="1"/>
      <c r="QE118" s="1"/>
      <c r="QF118" s="1"/>
      <c r="QG118" s="1"/>
      <c r="QH118" s="1"/>
      <c r="QI118" s="1"/>
      <c r="QJ118" s="1"/>
      <c r="QK118" s="1"/>
      <c r="QL118" s="1"/>
      <c r="QM118" s="1"/>
      <c r="QN118" s="1"/>
      <c r="QO118" s="1"/>
      <c r="QP118" s="1"/>
      <c r="QQ118" s="1"/>
      <c r="QR118" s="1"/>
      <c r="QS118" s="1"/>
      <c r="QT118" s="1"/>
      <c r="QU118" s="1"/>
      <c r="QV118" s="1"/>
      <c r="QW118" s="1"/>
      <c r="QX118" s="1"/>
      <c r="QY118" s="1"/>
      <c r="QZ118" s="1"/>
      <c r="RA118" s="1"/>
      <c r="RB118" s="1"/>
      <c r="RC118" s="1"/>
      <c r="RD118" s="1"/>
      <c r="RE118" s="1"/>
      <c r="RF118" s="1"/>
      <c r="RG118" s="1"/>
      <c r="RH118" s="1"/>
      <c r="RI118" s="1"/>
      <c r="RJ118" s="1"/>
      <c r="RK118" s="1"/>
      <c r="RL118" s="1"/>
      <c r="RM118" s="1"/>
      <c r="RN118" s="1"/>
      <c r="RO118" s="1"/>
      <c r="RP118" s="1"/>
      <c r="RQ118" s="1"/>
      <c r="RR118" s="1"/>
      <c r="RS118" s="1"/>
      <c r="RT118" s="1"/>
      <c r="RU118" s="1"/>
      <c r="RV118" s="1"/>
      <c r="RW118" s="1"/>
      <c r="RX118" s="1"/>
      <c r="RY118" s="1"/>
      <c r="RZ118" s="1"/>
      <c r="SA118" s="1"/>
      <c r="SB118" s="1"/>
      <c r="SC118" s="1"/>
      <c r="SD118" s="1"/>
      <c r="SE118" s="1"/>
      <c r="SF118" s="1"/>
      <c r="SG118" s="1"/>
      <c r="SH118" s="1"/>
      <c r="SI118" s="1"/>
      <c r="SJ118" s="1"/>
      <c r="SK118" s="1"/>
      <c r="SL118" s="1"/>
      <c r="SM118" s="1"/>
      <c r="SN118" s="1"/>
      <c r="SO118" s="1"/>
      <c r="SP118" s="1"/>
      <c r="SQ118" s="1"/>
      <c r="SR118" s="1"/>
      <c r="SS118" s="1"/>
      <c r="ST118" s="1"/>
      <c r="SU118" s="1"/>
      <c r="SV118" s="1"/>
      <c r="SW118" s="1"/>
      <c r="SX118" s="1"/>
      <c r="SY118" s="1"/>
      <c r="SZ118" s="1"/>
      <c r="TA118" s="1"/>
      <c r="TB118" s="1"/>
      <c r="TC118" s="1"/>
      <c r="TD118" s="1"/>
      <c r="TE118" s="1"/>
      <c r="TF118" s="1"/>
      <c r="TG118" s="1"/>
      <c r="TH118" s="1"/>
      <c r="TI118" s="1"/>
      <c r="TJ118" s="1"/>
      <c r="TK118" s="1"/>
      <c r="TL118" s="1"/>
      <c r="TM118" s="1"/>
      <c r="TN118" s="1"/>
      <c r="TO118" s="1"/>
      <c r="TP118" s="1"/>
      <c r="TQ118" s="1"/>
      <c r="TR118" s="1"/>
      <c r="TS118" s="1"/>
      <c r="TT118" s="1"/>
      <c r="TU118" s="1"/>
      <c r="TV118" s="1"/>
      <c r="TW118" s="1"/>
      <c r="TX118" s="1"/>
      <c r="TY118" s="1"/>
      <c r="TZ118" s="1"/>
      <c r="UA118" s="1"/>
      <c r="UB118" s="1"/>
      <c r="UC118" s="1"/>
      <c r="UD118" s="1"/>
      <c r="UE118" s="1"/>
      <c r="UF118" s="1"/>
      <c r="UG118" s="1"/>
      <c r="UH118" s="1"/>
      <c r="UI118" s="1"/>
      <c r="UJ118" s="1"/>
      <c r="UK118" s="1"/>
      <c r="UL118" s="1"/>
      <c r="UM118" s="1"/>
      <c r="UN118" s="1"/>
      <c r="UO118" s="1"/>
      <c r="UP118" s="1"/>
      <c r="UQ118" s="1"/>
      <c r="UR118" s="1"/>
      <c r="US118" s="1"/>
      <c r="UT118" s="1"/>
      <c r="UU118" s="1"/>
      <c r="UV118" s="1"/>
      <c r="UW118" s="1"/>
      <c r="UX118" s="1"/>
      <c r="UY118" s="1"/>
      <c r="UZ118" s="1"/>
      <c r="VA118" s="1"/>
      <c r="VB118" s="1"/>
      <c r="VC118" s="1"/>
      <c r="VD118" s="1"/>
      <c r="VE118" s="1"/>
      <c r="VF118" s="1"/>
      <c r="VG118" s="1"/>
      <c r="VH118" s="1"/>
      <c r="VI118" s="1"/>
      <c r="VJ118" s="1"/>
      <c r="VK118" s="1"/>
      <c r="VL118" s="1"/>
      <c r="VM118" s="1"/>
      <c r="VN118" s="1"/>
      <c r="VO118" s="1"/>
      <c r="VP118" s="1"/>
      <c r="VQ118" s="1"/>
      <c r="VR118" s="1"/>
      <c r="VS118" s="1"/>
      <c r="VT118" s="1"/>
      <c r="VU118" s="1"/>
      <c r="VV118" s="1"/>
      <c r="VW118" s="1"/>
      <c r="VX118" s="1"/>
      <c r="VY118" s="1"/>
      <c r="VZ118" s="1"/>
      <c r="WA118" s="1"/>
      <c r="WB118" s="1"/>
      <c r="WC118" s="1"/>
      <c r="WD118" s="1"/>
      <c r="WE118" s="1"/>
      <c r="WF118" s="1"/>
      <c r="WG118" s="1"/>
      <c r="WH118" s="1"/>
      <c r="WI118" s="1"/>
      <c r="WJ118" s="1"/>
      <c r="WK118" s="1"/>
      <c r="WL118" s="1"/>
      <c r="WM118" s="1"/>
      <c r="WN118" s="1"/>
      <c r="WO118" s="1"/>
      <c r="WP118" s="1"/>
      <c r="WQ118" s="1"/>
      <c r="WR118" s="1"/>
      <c r="WS118" s="1"/>
      <c r="WT118" s="1"/>
      <c r="WU118" s="1"/>
      <c r="WV118" s="1"/>
      <c r="WW118" s="1"/>
      <c r="WX118" s="1"/>
      <c r="WY118" s="1"/>
      <c r="WZ118" s="1"/>
      <c r="XA118" s="1"/>
      <c r="XB118" s="1"/>
      <c r="XC118" s="1"/>
      <c r="XD118" s="1"/>
      <c r="XE118" s="1"/>
      <c r="XF118" s="1"/>
      <c r="XG118" s="1"/>
      <c r="XH118" s="1"/>
      <c r="XI118" s="1"/>
      <c r="XJ118" s="1"/>
      <c r="XK118" s="1"/>
      <c r="XL118" s="1"/>
      <c r="XM118" s="1"/>
      <c r="XN118" s="1"/>
      <c r="XO118" s="1"/>
      <c r="XP118" s="1"/>
      <c r="XQ118" s="1"/>
      <c r="XR118" s="1"/>
      <c r="XS118" s="1"/>
      <c r="XT118" s="1"/>
      <c r="XU118" s="1"/>
      <c r="XV118" s="1"/>
      <c r="XW118" s="1"/>
      <c r="XX118" s="1"/>
      <c r="XY118" s="1"/>
      <c r="XZ118" s="1"/>
      <c r="YA118" s="1"/>
      <c r="YB118" s="1"/>
      <c r="YC118" s="1"/>
      <c r="YD118" s="1"/>
      <c r="YE118" s="1"/>
      <c r="YF118" s="1"/>
      <c r="YG118" s="1"/>
      <c r="YH118" s="1"/>
      <c r="YI118" s="1"/>
      <c r="YJ118" s="1"/>
      <c r="YK118" s="1"/>
      <c r="YL118" s="1"/>
      <c r="YM118" s="1"/>
      <c r="YN118" s="1"/>
      <c r="YO118" s="1"/>
      <c r="YP118" s="1"/>
      <c r="YQ118" s="1"/>
      <c r="YR118" s="1"/>
      <c r="YS118" s="1"/>
      <c r="YT118" s="1"/>
      <c r="YU118" s="1"/>
      <c r="YV118" s="1"/>
      <c r="YW118" s="1"/>
      <c r="YX118" s="1"/>
      <c r="YY118" s="1"/>
      <c r="YZ118" s="1"/>
      <c r="ZA118" s="1"/>
      <c r="ZB118" s="1"/>
      <c r="ZC118" s="1"/>
      <c r="ZD118" s="1"/>
      <c r="ZE118" s="1"/>
      <c r="ZF118" s="1"/>
      <c r="ZG118" s="1"/>
      <c r="ZH118" s="1"/>
      <c r="ZI118" s="1"/>
      <c r="ZJ118" s="1"/>
      <c r="ZK118" s="1"/>
      <c r="ZL118" s="1"/>
      <c r="ZM118" s="1"/>
      <c r="ZN118" s="1"/>
      <c r="ZO118" s="1"/>
      <c r="ZP118" s="1"/>
      <c r="ZQ118" s="1"/>
      <c r="ZR118" s="1"/>
      <c r="ZS118" s="1"/>
      <c r="ZT118" s="1"/>
      <c r="ZU118" s="1"/>
      <c r="ZV118" s="1"/>
      <c r="ZW118" s="1"/>
      <c r="ZX118" s="1"/>
      <c r="ZY118" s="1"/>
      <c r="ZZ118" s="1"/>
      <c r="AAA118" s="1"/>
      <c r="AAB118" s="1"/>
      <c r="AAC118" s="1"/>
    </row>
    <row r="119" spans="1:705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  <c r="IZ119" s="1"/>
      <c r="JA119" s="1"/>
      <c r="JB119" s="1"/>
      <c r="JC119" s="1"/>
      <c r="JD119" s="1"/>
      <c r="JE119" s="1"/>
      <c r="JF119" s="1"/>
      <c r="JG119" s="1"/>
      <c r="JH119" s="1"/>
      <c r="JI119" s="1"/>
      <c r="JJ119" s="1"/>
      <c r="JK119" s="1"/>
      <c r="JL119" s="1"/>
      <c r="JM119" s="1"/>
      <c r="JN119" s="1"/>
      <c r="JO119" s="1"/>
      <c r="JP119" s="1"/>
      <c r="JQ119" s="1"/>
      <c r="JR119" s="1"/>
      <c r="JS119" s="1"/>
      <c r="JT119" s="1"/>
      <c r="JU119" s="1"/>
      <c r="JV119" s="1"/>
      <c r="JW119" s="1"/>
      <c r="JX119" s="1"/>
      <c r="JY119" s="1"/>
      <c r="JZ119" s="1"/>
      <c r="KA119" s="1"/>
      <c r="KB119" s="1"/>
      <c r="KC119" s="1"/>
      <c r="KD119" s="1"/>
      <c r="KE119" s="1"/>
      <c r="KF119" s="1"/>
      <c r="KG119" s="1"/>
      <c r="KH119" s="1"/>
      <c r="KI119" s="1"/>
      <c r="KJ119" s="1"/>
      <c r="KK119" s="1"/>
      <c r="KL119" s="1"/>
      <c r="KM119" s="1"/>
      <c r="KN119" s="1"/>
      <c r="KO119" s="1"/>
      <c r="KP119" s="1"/>
      <c r="KQ119" s="1"/>
      <c r="KR119" s="1"/>
      <c r="KS119" s="1"/>
      <c r="KT119" s="1"/>
      <c r="KU119" s="1"/>
      <c r="KV119" s="1"/>
      <c r="KW119" s="1"/>
      <c r="KX119" s="1"/>
      <c r="KY119" s="1"/>
      <c r="KZ119" s="1"/>
      <c r="LA119" s="1"/>
      <c r="LB119" s="1"/>
      <c r="LC119" s="1"/>
      <c r="LD119" s="1"/>
      <c r="LE119" s="1"/>
      <c r="LF119" s="1"/>
      <c r="LG119" s="1"/>
      <c r="LH119" s="1"/>
      <c r="LI119" s="1"/>
      <c r="LJ119" s="1"/>
      <c r="LK119" s="1"/>
      <c r="LL119" s="1"/>
      <c r="LM119" s="1"/>
      <c r="LN119" s="1"/>
      <c r="LO119" s="1"/>
      <c r="LP119" s="1"/>
      <c r="LQ119" s="1"/>
      <c r="LR119" s="1"/>
      <c r="LS119" s="1"/>
      <c r="LT119" s="1"/>
      <c r="LU119" s="1"/>
      <c r="LV119" s="1"/>
      <c r="LW119" s="1"/>
      <c r="LX119" s="1"/>
      <c r="LY119" s="1"/>
      <c r="LZ119" s="1"/>
      <c r="MA119" s="1"/>
      <c r="MB119" s="1"/>
      <c r="MC119" s="1"/>
      <c r="MD119" s="1"/>
      <c r="ME119" s="1"/>
      <c r="MF119" s="1"/>
      <c r="MG119" s="1"/>
      <c r="MH119" s="1"/>
      <c r="MI119" s="1"/>
      <c r="MJ119" s="1"/>
      <c r="MK119" s="1"/>
      <c r="ML119" s="1"/>
      <c r="MM119" s="1"/>
      <c r="MN119" s="1"/>
      <c r="MO119" s="1"/>
      <c r="MP119" s="1"/>
      <c r="MQ119" s="1"/>
      <c r="MR119" s="1"/>
      <c r="MS119" s="1"/>
      <c r="MT119" s="1"/>
      <c r="MU119" s="1"/>
      <c r="MV119" s="1"/>
      <c r="MW119" s="1"/>
      <c r="MX119" s="1"/>
      <c r="MY119" s="1"/>
      <c r="MZ119" s="1"/>
      <c r="NA119" s="1"/>
      <c r="NB119" s="1"/>
      <c r="NC119" s="1"/>
      <c r="ND119" s="1"/>
      <c r="NE119" s="1"/>
      <c r="NF119" s="1"/>
      <c r="NG119" s="1"/>
      <c r="NH119" s="1"/>
      <c r="NI119" s="1"/>
      <c r="NJ119" s="1"/>
      <c r="NK119" s="1"/>
      <c r="NL119" s="1"/>
      <c r="NM119" s="1"/>
      <c r="NN119" s="1"/>
      <c r="NO119" s="1"/>
      <c r="NP119" s="1"/>
      <c r="NQ119" s="1"/>
      <c r="NR119" s="1"/>
      <c r="NS119" s="1"/>
      <c r="NT119" s="1"/>
      <c r="NU119" s="1"/>
      <c r="NV119" s="1"/>
      <c r="NW119" s="1"/>
      <c r="NX119" s="1"/>
      <c r="NY119" s="1"/>
      <c r="NZ119" s="1"/>
      <c r="OA119" s="1"/>
      <c r="OB119" s="1"/>
      <c r="OC119" s="1"/>
      <c r="OD119" s="1"/>
      <c r="OE119" s="1"/>
      <c r="OF119" s="1"/>
      <c r="OG119" s="1"/>
      <c r="OH119" s="1"/>
      <c r="OI119" s="1"/>
      <c r="OJ119" s="1"/>
      <c r="OK119" s="1"/>
      <c r="OL119" s="1"/>
      <c r="OM119" s="1"/>
      <c r="ON119" s="1"/>
      <c r="OO119" s="1"/>
      <c r="OP119" s="1"/>
      <c r="OQ119" s="1"/>
      <c r="OR119" s="1"/>
      <c r="OS119" s="1"/>
      <c r="OT119" s="1"/>
      <c r="OU119" s="1"/>
      <c r="OV119" s="1"/>
      <c r="OW119" s="1"/>
      <c r="OX119" s="1"/>
      <c r="OY119" s="1"/>
      <c r="OZ119" s="1"/>
      <c r="PA119" s="1"/>
      <c r="PB119" s="1"/>
      <c r="PC119" s="1"/>
      <c r="PD119" s="1"/>
      <c r="PE119" s="1"/>
      <c r="PF119" s="1"/>
      <c r="PG119" s="1"/>
      <c r="PH119" s="1"/>
      <c r="PI119" s="1"/>
      <c r="PJ119" s="1"/>
      <c r="PK119" s="1"/>
      <c r="PL119" s="1"/>
      <c r="PM119" s="1"/>
      <c r="PN119" s="1"/>
      <c r="PO119" s="1"/>
      <c r="PP119" s="1"/>
      <c r="PQ119" s="1"/>
      <c r="PR119" s="1"/>
      <c r="PS119" s="1"/>
      <c r="PT119" s="1"/>
      <c r="PU119" s="1"/>
      <c r="PV119" s="1"/>
      <c r="PW119" s="1"/>
      <c r="PX119" s="1"/>
      <c r="PY119" s="1"/>
      <c r="PZ119" s="1"/>
      <c r="QA119" s="1"/>
      <c r="QB119" s="1"/>
      <c r="QC119" s="1"/>
      <c r="QD119" s="1"/>
      <c r="QE119" s="1"/>
      <c r="QF119" s="1"/>
      <c r="QG119" s="1"/>
      <c r="QH119" s="1"/>
      <c r="QI119" s="1"/>
      <c r="QJ119" s="1"/>
      <c r="QK119" s="1"/>
      <c r="QL119" s="1"/>
      <c r="QM119" s="1"/>
      <c r="QN119" s="1"/>
      <c r="QO119" s="1"/>
      <c r="QP119" s="1"/>
      <c r="QQ119" s="1"/>
      <c r="QR119" s="1"/>
      <c r="QS119" s="1"/>
      <c r="QT119" s="1"/>
      <c r="QU119" s="1"/>
      <c r="QV119" s="1"/>
      <c r="QW119" s="1"/>
      <c r="QX119" s="1"/>
      <c r="QY119" s="1"/>
      <c r="QZ119" s="1"/>
      <c r="RA119" s="1"/>
      <c r="RB119" s="1"/>
      <c r="RC119" s="1"/>
      <c r="RD119" s="1"/>
      <c r="RE119" s="1"/>
      <c r="RF119" s="1"/>
      <c r="RG119" s="1"/>
      <c r="RH119" s="1"/>
      <c r="RI119" s="1"/>
      <c r="RJ119" s="1"/>
      <c r="RK119" s="1"/>
      <c r="RL119" s="1"/>
      <c r="RM119" s="1"/>
      <c r="RN119" s="1"/>
      <c r="RO119" s="1"/>
      <c r="RP119" s="1"/>
      <c r="RQ119" s="1"/>
      <c r="RR119" s="1"/>
      <c r="RS119" s="1"/>
      <c r="RT119" s="1"/>
      <c r="RU119" s="1"/>
      <c r="RV119" s="1"/>
      <c r="RW119" s="1"/>
      <c r="RX119" s="1"/>
      <c r="RY119" s="1"/>
      <c r="RZ119" s="1"/>
      <c r="SA119" s="1"/>
      <c r="SB119" s="1"/>
      <c r="SC119" s="1"/>
      <c r="SD119" s="1"/>
      <c r="SE119" s="1"/>
      <c r="SF119" s="1"/>
      <c r="SG119" s="1"/>
      <c r="SH119" s="1"/>
      <c r="SI119" s="1"/>
      <c r="SJ119" s="1"/>
      <c r="SK119" s="1"/>
      <c r="SL119" s="1"/>
      <c r="SM119" s="1"/>
      <c r="SN119" s="1"/>
      <c r="SO119" s="1"/>
      <c r="SP119" s="1"/>
      <c r="SQ119" s="1"/>
      <c r="SR119" s="1"/>
      <c r="SS119" s="1"/>
      <c r="ST119" s="1"/>
      <c r="SU119" s="1"/>
      <c r="SV119" s="1"/>
      <c r="SW119" s="1"/>
      <c r="SX119" s="1"/>
      <c r="SY119" s="1"/>
      <c r="SZ119" s="1"/>
      <c r="TA119" s="1"/>
      <c r="TB119" s="1"/>
      <c r="TC119" s="1"/>
      <c r="TD119" s="1"/>
      <c r="TE119" s="1"/>
      <c r="TF119" s="1"/>
      <c r="TG119" s="1"/>
      <c r="TH119" s="1"/>
      <c r="TI119" s="1"/>
      <c r="TJ119" s="1"/>
      <c r="TK119" s="1"/>
      <c r="TL119" s="1"/>
      <c r="TM119" s="1"/>
      <c r="TN119" s="1"/>
      <c r="TO119" s="1"/>
      <c r="TP119" s="1"/>
      <c r="TQ119" s="1"/>
      <c r="TR119" s="1"/>
      <c r="TS119" s="1"/>
      <c r="TT119" s="1"/>
      <c r="TU119" s="1"/>
      <c r="TV119" s="1"/>
      <c r="TW119" s="1"/>
      <c r="TX119" s="1"/>
      <c r="TY119" s="1"/>
      <c r="TZ119" s="1"/>
      <c r="UA119" s="1"/>
      <c r="UB119" s="1"/>
      <c r="UC119" s="1"/>
      <c r="UD119" s="1"/>
      <c r="UE119" s="1"/>
      <c r="UF119" s="1"/>
      <c r="UG119" s="1"/>
      <c r="UH119" s="1"/>
      <c r="UI119" s="1"/>
      <c r="UJ119" s="1"/>
      <c r="UK119" s="1"/>
      <c r="UL119" s="1"/>
      <c r="UM119" s="1"/>
      <c r="UN119" s="1"/>
      <c r="UO119" s="1"/>
      <c r="UP119" s="1"/>
      <c r="UQ119" s="1"/>
      <c r="UR119" s="1"/>
      <c r="US119" s="1"/>
      <c r="UT119" s="1"/>
      <c r="UU119" s="1"/>
      <c r="UV119" s="1"/>
      <c r="UW119" s="1"/>
      <c r="UX119" s="1"/>
      <c r="UY119" s="1"/>
      <c r="UZ119" s="1"/>
      <c r="VA119" s="1"/>
      <c r="VB119" s="1"/>
      <c r="VC119" s="1"/>
      <c r="VD119" s="1"/>
      <c r="VE119" s="1"/>
      <c r="VF119" s="1"/>
      <c r="VG119" s="1"/>
      <c r="VH119" s="1"/>
      <c r="VI119" s="1"/>
      <c r="VJ119" s="1"/>
      <c r="VK119" s="1"/>
      <c r="VL119" s="1"/>
      <c r="VM119" s="1"/>
      <c r="VN119" s="1"/>
      <c r="VO119" s="1"/>
      <c r="VP119" s="1"/>
      <c r="VQ119" s="1"/>
      <c r="VR119" s="1"/>
      <c r="VS119" s="1"/>
      <c r="VT119" s="1"/>
      <c r="VU119" s="1"/>
      <c r="VV119" s="1"/>
      <c r="VW119" s="1"/>
      <c r="VX119" s="1"/>
      <c r="VY119" s="1"/>
      <c r="VZ119" s="1"/>
      <c r="WA119" s="1"/>
      <c r="WB119" s="1"/>
      <c r="WC119" s="1"/>
      <c r="WD119" s="1"/>
      <c r="WE119" s="1"/>
      <c r="WF119" s="1"/>
      <c r="WG119" s="1"/>
      <c r="WH119" s="1"/>
      <c r="WI119" s="1"/>
      <c r="WJ119" s="1"/>
      <c r="WK119" s="1"/>
      <c r="WL119" s="1"/>
      <c r="WM119" s="1"/>
      <c r="WN119" s="1"/>
      <c r="WO119" s="1"/>
      <c r="WP119" s="1"/>
      <c r="WQ119" s="1"/>
      <c r="WR119" s="1"/>
      <c r="WS119" s="1"/>
      <c r="WT119" s="1"/>
      <c r="WU119" s="1"/>
      <c r="WV119" s="1"/>
      <c r="WW119" s="1"/>
      <c r="WX119" s="1"/>
      <c r="WY119" s="1"/>
      <c r="WZ119" s="1"/>
      <c r="XA119" s="1"/>
      <c r="XB119" s="1"/>
      <c r="XC119" s="1"/>
      <c r="XD119" s="1"/>
      <c r="XE119" s="1"/>
      <c r="XF119" s="1"/>
      <c r="XG119" s="1"/>
      <c r="XH119" s="1"/>
      <c r="XI119" s="1"/>
      <c r="XJ119" s="1"/>
      <c r="XK119" s="1"/>
      <c r="XL119" s="1"/>
      <c r="XM119" s="1"/>
      <c r="XN119" s="1"/>
      <c r="XO119" s="1"/>
      <c r="XP119" s="1"/>
      <c r="XQ119" s="1"/>
      <c r="XR119" s="1"/>
      <c r="XS119" s="1"/>
      <c r="XT119" s="1"/>
      <c r="XU119" s="1"/>
      <c r="XV119" s="1"/>
      <c r="XW119" s="1"/>
      <c r="XX119" s="1"/>
      <c r="XY119" s="1"/>
      <c r="XZ119" s="1"/>
      <c r="YA119" s="1"/>
      <c r="YB119" s="1"/>
      <c r="YC119" s="1"/>
      <c r="YD119" s="1"/>
      <c r="YE119" s="1"/>
      <c r="YF119" s="1"/>
      <c r="YG119" s="1"/>
      <c r="YH119" s="1"/>
      <c r="YI119" s="1"/>
      <c r="YJ119" s="1"/>
      <c r="YK119" s="1"/>
      <c r="YL119" s="1"/>
      <c r="YM119" s="1"/>
      <c r="YN119" s="1"/>
      <c r="YO119" s="1"/>
      <c r="YP119" s="1"/>
      <c r="YQ119" s="1"/>
      <c r="YR119" s="1"/>
      <c r="YS119" s="1"/>
      <c r="YT119" s="1"/>
      <c r="YU119" s="1"/>
      <c r="YV119" s="1"/>
      <c r="YW119" s="1"/>
      <c r="YX119" s="1"/>
      <c r="YY119" s="1"/>
      <c r="YZ119" s="1"/>
      <c r="ZA119" s="1"/>
      <c r="ZB119" s="1"/>
      <c r="ZC119" s="1"/>
      <c r="ZD119" s="1"/>
      <c r="ZE119" s="1"/>
      <c r="ZF119" s="1"/>
      <c r="ZG119" s="1"/>
      <c r="ZH119" s="1"/>
      <c r="ZI119" s="1"/>
      <c r="ZJ119" s="1"/>
      <c r="ZK119" s="1"/>
      <c r="ZL119" s="1"/>
      <c r="ZM119" s="1"/>
      <c r="ZN119" s="1"/>
      <c r="ZO119" s="1"/>
      <c r="ZP119" s="1"/>
      <c r="ZQ119" s="1"/>
      <c r="ZR119" s="1"/>
      <c r="ZS119" s="1"/>
      <c r="ZT119" s="1"/>
      <c r="ZU119" s="1"/>
      <c r="ZV119" s="1"/>
      <c r="ZW119" s="1"/>
      <c r="ZX119" s="1"/>
      <c r="ZY119" s="1"/>
      <c r="ZZ119" s="1"/>
      <c r="AAA119" s="1"/>
      <c r="AAB119" s="1"/>
      <c r="AAC119" s="1"/>
    </row>
    <row r="120" spans="1:705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  <c r="IY120" s="1"/>
      <c r="IZ120" s="1"/>
      <c r="JA120" s="1"/>
      <c r="JB120" s="1"/>
      <c r="JC120" s="1"/>
      <c r="JD120" s="1"/>
      <c r="JE120" s="1"/>
      <c r="JF120" s="1"/>
      <c r="JG120" s="1"/>
      <c r="JH120" s="1"/>
      <c r="JI120" s="1"/>
      <c r="JJ120" s="1"/>
      <c r="JK120" s="1"/>
      <c r="JL120" s="1"/>
      <c r="JM120" s="1"/>
      <c r="JN120" s="1"/>
      <c r="JO120" s="1"/>
      <c r="JP120" s="1"/>
      <c r="JQ120" s="1"/>
      <c r="JR120" s="1"/>
      <c r="JS120" s="1"/>
      <c r="JT120" s="1"/>
      <c r="JU120" s="1"/>
      <c r="JV120" s="1"/>
      <c r="JW120" s="1"/>
      <c r="JX120" s="1"/>
      <c r="JY120" s="1"/>
      <c r="JZ120" s="1"/>
      <c r="KA120" s="1"/>
      <c r="KB120" s="1"/>
      <c r="KC120" s="1"/>
      <c r="KD120" s="1"/>
      <c r="KE120" s="1"/>
      <c r="KF120" s="1"/>
      <c r="KG120" s="1"/>
      <c r="KH120" s="1"/>
      <c r="KI120" s="1"/>
      <c r="KJ120" s="1"/>
      <c r="KK120" s="1"/>
      <c r="KL120" s="1"/>
      <c r="KM120" s="1"/>
      <c r="KN120" s="1"/>
      <c r="KO120" s="1"/>
      <c r="KP120" s="1"/>
      <c r="KQ120" s="1"/>
      <c r="KR120" s="1"/>
      <c r="KS120" s="1"/>
      <c r="KT120" s="1"/>
      <c r="KU120" s="1"/>
      <c r="KV120" s="1"/>
      <c r="KW120" s="1"/>
      <c r="KX120" s="1"/>
      <c r="KY120" s="1"/>
      <c r="KZ120" s="1"/>
      <c r="LA120" s="1"/>
      <c r="LB120" s="1"/>
      <c r="LC120" s="1"/>
      <c r="LD120" s="1"/>
      <c r="LE120" s="1"/>
      <c r="LF120" s="1"/>
      <c r="LG120" s="1"/>
      <c r="LH120" s="1"/>
      <c r="LI120" s="1"/>
      <c r="LJ120" s="1"/>
      <c r="LK120" s="1"/>
      <c r="LL120" s="1"/>
      <c r="LM120" s="1"/>
      <c r="LN120" s="1"/>
      <c r="LO120" s="1"/>
      <c r="LP120" s="1"/>
      <c r="LQ120" s="1"/>
      <c r="LR120" s="1"/>
      <c r="LS120" s="1"/>
      <c r="LT120" s="1"/>
      <c r="LU120" s="1"/>
      <c r="LV120" s="1"/>
      <c r="LW120" s="1"/>
      <c r="LX120" s="1"/>
      <c r="LY120" s="1"/>
      <c r="LZ120" s="1"/>
      <c r="MA120" s="1"/>
      <c r="MB120" s="1"/>
      <c r="MC120" s="1"/>
      <c r="MD120" s="1"/>
      <c r="ME120" s="1"/>
      <c r="MF120" s="1"/>
      <c r="MG120" s="1"/>
      <c r="MH120" s="1"/>
      <c r="MI120" s="1"/>
      <c r="MJ120" s="1"/>
      <c r="MK120" s="1"/>
      <c r="ML120" s="1"/>
      <c r="MM120" s="1"/>
      <c r="MN120" s="1"/>
      <c r="MO120" s="1"/>
      <c r="MP120" s="1"/>
      <c r="MQ120" s="1"/>
      <c r="MR120" s="1"/>
      <c r="MS120" s="1"/>
      <c r="MT120" s="1"/>
      <c r="MU120" s="1"/>
      <c r="MV120" s="1"/>
      <c r="MW120" s="1"/>
      <c r="MX120" s="1"/>
      <c r="MY120" s="1"/>
      <c r="MZ120" s="1"/>
      <c r="NA120" s="1"/>
      <c r="NB120" s="1"/>
      <c r="NC120" s="1"/>
      <c r="ND120" s="1"/>
      <c r="NE120" s="1"/>
      <c r="NF120" s="1"/>
      <c r="NG120" s="1"/>
      <c r="NH120" s="1"/>
      <c r="NI120" s="1"/>
      <c r="NJ120" s="1"/>
      <c r="NK120" s="1"/>
      <c r="NL120" s="1"/>
      <c r="NM120" s="1"/>
      <c r="NN120" s="1"/>
      <c r="NO120" s="1"/>
      <c r="NP120" s="1"/>
      <c r="NQ120" s="1"/>
      <c r="NR120" s="1"/>
      <c r="NS120" s="1"/>
      <c r="NT120" s="1"/>
      <c r="NU120" s="1"/>
      <c r="NV120" s="1"/>
      <c r="NW120" s="1"/>
      <c r="NX120" s="1"/>
      <c r="NY120" s="1"/>
      <c r="NZ120" s="1"/>
      <c r="OA120" s="1"/>
      <c r="OB120" s="1"/>
      <c r="OC120" s="1"/>
      <c r="OD120" s="1"/>
      <c r="OE120" s="1"/>
      <c r="OF120" s="1"/>
      <c r="OG120" s="1"/>
      <c r="OH120" s="1"/>
      <c r="OI120" s="1"/>
      <c r="OJ120" s="1"/>
      <c r="OK120" s="1"/>
      <c r="OL120" s="1"/>
      <c r="OM120" s="1"/>
      <c r="ON120" s="1"/>
      <c r="OO120" s="1"/>
      <c r="OP120" s="1"/>
      <c r="OQ120" s="1"/>
      <c r="OR120" s="1"/>
      <c r="OS120" s="1"/>
      <c r="OT120" s="1"/>
      <c r="OU120" s="1"/>
      <c r="OV120" s="1"/>
      <c r="OW120" s="1"/>
      <c r="OX120" s="1"/>
      <c r="OY120" s="1"/>
      <c r="OZ120" s="1"/>
      <c r="PA120" s="1"/>
      <c r="PB120" s="1"/>
      <c r="PC120" s="1"/>
      <c r="PD120" s="1"/>
      <c r="PE120" s="1"/>
      <c r="PF120" s="1"/>
      <c r="PG120" s="1"/>
      <c r="PH120" s="1"/>
      <c r="PI120" s="1"/>
      <c r="PJ120" s="1"/>
      <c r="PK120" s="1"/>
      <c r="PL120" s="1"/>
      <c r="PM120" s="1"/>
      <c r="PN120" s="1"/>
      <c r="PO120" s="1"/>
      <c r="PP120" s="1"/>
      <c r="PQ120" s="1"/>
      <c r="PR120" s="1"/>
      <c r="PS120" s="1"/>
      <c r="PT120" s="1"/>
      <c r="PU120" s="1"/>
      <c r="PV120" s="1"/>
      <c r="PW120" s="1"/>
      <c r="PX120" s="1"/>
      <c r="PY120" s="1"/>
      <c r="PZ120" s="1"/>
      <c r="QA120" s="1"/>
      <c r="QB120" s="1"/>
      <c r="QC120" s="1"/>
      <c r="QD120" s="1"/>
      <c r="QE120" s="1"/>
      <c r="QF120" s="1"/>
      <c r="QG120" s="1"/>
      <c r="QH120" s="1"/>
      <c r="QI120" s="1"/>
      <c r="QJ120" s="1"/>
      <c r="QK120" s="1"/>
      <c r="QL120" s="1"/>
      <c r="QM120" s="1"/>
      <c r="QN120" s="1"/>
      <c r="QO120" s="1"/>
      <c r="QP120" s="1"/>
      <c r="QQ120" s="1"/>
      <c r="QR120" s="1"/>
      <c r="QS120" s="1"/>
      <c r="QT120" s="1"/>
      <c r="QU120" s="1"/>
      <c r="QV120" s="1"/>
      <c r="QW120" s="1"/>
      <c r="QX120" s="1"/>
      <c r="QY120" s="1"/>
      <c r="QZ120" s="1"/>
      <c r="RA120" s="1"/>
      <c r="RB120" s="1"/>
      <c r="RC120" s="1"/>
      <c r="RD120" s="1"/>
      <c r="RE120" s="1"/>
      <c r="RF120" s="1"/>
      <c r="RG120" s="1"/>
      <c r="RH120" s="1"/>
      <c r="RI120" s="1"/>
      <c r="RJ120" s="1"/>
      <c r="RK120" s="1"/>
      <c r="RL120" s="1"/>
      <c r="RM120" s="1"/>
      <c r="RN120" s="1"/>
      <c r="RO120" s="1"/>
      <c r="RP120" s="1"/>
      <c r="RQ120" s="1"/>
      <c r="RR120" s="1"/>
      <c r="RS120" s="1"/>
      <c r="RT120" s="1"/>
      <c r="RU120" s="1"/>
      <c r="RV120" s="1"/>
      <c r="RW120" s="1"/>
      <c r="RX120" s="1"/>
      <c r="RY120" s="1"/>
      <c r="RZ120" s="1"/>
      <c r="SA120" s="1"/>
      <c r="SB120" s="1"/>
      <c r="SC120" s="1"/>
      <c r="SD120" s="1"/>
      <c r="SE120" s="1"/>
      <c r="SF120" s="1"/>
      <c r="SG120" s="1"/>
      <c r="SH120" s="1"/>
      <c r="SI120" s="1"/>
      <c r="SJ120" s="1"/>
      <c r="SK120" s="1"/>
      <c r="SL120" s="1"/>
      <c r="SM120" s="1"/>
      <c r="SN120" s="1"/>
      <c r="SO120" s="1"/>
      <c r="SP120" s="1"/>
      <c r="SQ120" s="1"/>
      <c r="SR120" s="1"/>
      <c r="SS120" s="1"/>
      <c r="ST120" s="1"/>
      <c r="SU120" s="1"/>
      <c r="SV120" s="1"/>
      <c r="SW120" s="1"/>
      <c r="SX120" s="1"/>
      <c r="SY120" s="1"/>
      <c r="SZ120" s="1"/>
      <c r="TA120" s="1"/>
      <c r="TB120" s="1"/>
      <c r="TC120" s="1"/>
      <c r="TD120" s="1"/>
      <c r="TE120" s="1"/>
      <c r="TF120" s="1"/>
      <c r="TG120" s="1"/>
      <c r="TH120" s="1"/>
      <c r="TI120" s="1"/>
      <c r="TJ120" s="1"/>
      <c r="TK120" s="1"/>
      <c r="TL120" s="1"/>
      <c r="TM120" s="1"/>
      <c r="TN120" s="1"/>
      <c r="TO120" s="1"/>
      <c r="TP120" s="1"/>
      <c r="TQ120" s="1"/>
      <c r="TR120" s="1"/>
      <c r="TS120" s="1"/>
      <c r="TT120" s="1"/>
      <c r="TU120" s="1"/>
      <c r="TV120" s="1"/>
      <c r="TW120" s="1"/>
      <c r="TX120" s="1"/>
      <c r="TY120" s="1"/>
      <c r="TZ120" s="1"/>
      <c r="UA120" s="1"/>
      <c r="UB120" s="1"/>
      <c r="UC120" s="1"/>
      <c r="UD120" s="1"/>
      <c r="UE120" s="1"/>
      <c r="UF120" s="1"/>
      <c r="UG120" s="1"/>
      <c r="UH120" s="1"/>
      <c r="UI120" s="1"/>
      <c r="UJ120" s="1"/>
      <c r="UK120" s="1"/>
      <c r="UL120" s="1"/>
      <c r="UM120" s="1"/>
      <c r="UN120" s="1"/>
      <c r="UO120" s="1"/>
      <c r="UP120" s="1"/>
      <c r="UQ120" s="1"/>
      <c r="UR120" s="1"/>
      <c r="US120" s="1"/>
      <c r="UT120" s="1"/>
      <c r="UU120" s="1"/>
      <c r="UV120" s="1"/>
      <c r="UW120" s="1"/>
      <c r="UX120" s="1"/>
      <c r="UY120" s="1"/>
      <c r="UZ120" s="1"/>
      <c r="VA120" s="1"/>
      <c r="VB120" s="1"/>
      <c r="VC120" s="1"/>
      <c r="VD120" s="1"/>
      <c r="VE120" s="1"/>
      <c r="VF120" s="1"/>
      <c r="VG120" s="1"/>
      <c r="VH120" s="1"/>
      <c r="VI120" s="1"/>
      <c r="VJ120" s="1"/>
      <c r="VK120" s="1"/>
      <c r="VL120" s="1"/>
      <c r="VM120" s="1"/>
      <c r="VN120" s="1"/>
      <c r="VO120" s="1"/>
      <c r="VP120" s="1"/>
      <c r="VQ120" s="1"/>
      <c r="VR120" s="1"/>
      <c r="VS120" s="1"/>
      <c r="VT120" s="1"/>
      <c r="VU120" s="1"/>
      <c r="VV120" s="1"/>
      <c r="VW120" s="1"/>
      <c r="VX120" s="1"/>
      <c r="VY120" s="1"/>
      <c r="VZ120" s="1"/>
      <c r="WA120" s="1"/>
      <c r="WB120" s="1"/>
      <c r="WC120" s="1"/>
      <c r="WD120" s="1"/>
      <c r="WE120" s="1"/>
      <c r="WF120" s="1"/>
      <c r="WG120" s="1"/>
      <c r="WH120" s="1"/>
      <c r="WI120" s="1"/>
      <c r="WJ120" s="1"/>
      <c r="WK120" s="1"/>
      <c r="WL120" s="1"/>
      <c r="WM120" s="1"/>
      <c r="WN120" s="1"/>
      <c r="WO120" s="1"/>
      <c r="WP120" s="1"/>
      <c r="WQ120" s="1"/>
      <c r="WR120" s="1"/>
      <c r="WS120" s="1"/>
      <c r="WT120" s="1"/>
      <c r="WU120" s="1"/>
      <c r="WV120" s="1"/>
      <c r="WW120" s="1"/>
      <c r="WX120" s="1"/>
      <c r="WY120" s="1"/>
      <c r="WZ120" s="1"/>
      <c r="XA120" s="1"/>
      <c r="XB120" s="1"/>
      <c r="XC120" s="1"/>
      <c r="XD120" s="1"/>
      <c r="XE120" s="1"/>
      <c r="XF120" s="1"/>
      <c r="XG120" s="1"/>
      <c r="XH120" s="1"/>
      <c r="XI120" s="1"/>
      <c r="XJ120" s="1"/>
      <c r="XK120" s="1"/>
      <c r="XL120" s="1"/>
      <c r="XM120" s="1"/>
      <c r="XN120" s="1"/>
      <c r="XO120" s="1"/>
      <c r="XP120" s="1"/>
      <c r="XQ120" s="1"/>
      <c r="XR120" s="1"/>
      <c r="XS120" s="1"/>
      <c r="XT120" s="1"/>
      <c r="XU120" s="1"/>
      <c r="XV120" s="1"/>
      <c r="XW120" s="1"/>
      <c r="XX120" s="1"/>
      <c r="XY120" s="1"/>
      <c r="XZ120" s="1"/>
      <c r="YA120" s="1"/>
      <c r="YB120" s="1"/>
      <c r="YC120" s="1"/>
      <c r="YD120" s="1"/>
      <c r="YE120" s="1"/>
      <c r="YF120" s="1"/>
      <c r="YG120" s="1"/>
      <c r="YH120" s="1"/>
      <c r="YI120" s="1"/>
      <c r="YJ120" s="1"/>
      <c r="YK120" s="1"/>
      <c r="YL120" s="1"/>
      <c r="YM120" s="1"/>
      <c r="YN120" s="1"/>
      <c r="YO120" s="1"/>
      <c r="YP120" s="1"/>
      <c r="YQ120" s="1"/>
      <c r="YR120" s="1"/>
      <c r="YS120" s="1"/>
      <c r="YT120" s="1"/>
      <c r="YU120" s="1"/>
      <c r="YV120" s="1"/>
      <c r="YW120" s="1"/>
      <c r="YX120" s="1"/>
      <c r="YY120" s="1"/>
      <c r="YZ120" s="1"/>
      <c r="ZA120" s="1"/>
      <c r="ZB120" s="1"/>
      <c r="ZC120" s="1"/>
      <c r="ZD120" s="1"/>
      <c r="ZE120" s="1"/>
      <c r="ZF120" s="1"/>
      <c r="ZG120" s="1"/>
      <c r="ZH120" s="1"/>
      <c r="ZI120" s="1"/>
      <c r="ZJ120" s="1"/>
      <c r="ZK120" s="1"/>
      <c r="ZL120" s="1"/>
      <c r="ZM120" s="1"/>
      <c r="ZN120" s="1"/>
      <c r="ZO120" s="1"/>
      <c r="ZP120" s="1"/>
      <c r="ZQ120" s="1"/>
      <c r="ZR120" s="1"/>
      <c r="ZS120" s="1"/>
      <c r="ZT120" s="1"/>
      <c r="ZU120" s="1"/>
      <c r="ZV120" s="1"/>
      <c r="ZW120" s="1"/>
      <c r="ZX120" s="1"/>
      <c r="ZY120" s="1"/>
      <c r="ZZ120" s="1"/>
      <c r="AAA120" s="1"/>
      <c r="AAB120" s="1"/>
      <c r="AAC120" s="1"/>
    </row>
    <row r="121" spans="1:705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  <c r="IZ121" s="1"/>
      <c r="JA121" s="1"/>
      <c r="JB121" s="1"/>
      <c r="JC121" s="1"/>
      <c r="JD121" s="1"/>
      <c r="JE121" s="1"/>
      <c r="JF121" s="1"/>
      <c r="JG121" s="1"/>
      <c r="JH121" s="1"/>
      <c r="JI121" s="1"/>
      <c r="JJ121" s="1"/>
      <c r="JK121" s="1"/>
      <c r="JL121" s="1"/>
      <c r="JM121" s="1"/>
      <c r="JN121" s="1"/>
      <c r="JO121" s="1"/>
      <c r="JP121" s="1"/>
      <c r="JQ121" s="1"/>
      <c r="JR121" s="1"/>
      <c r="JS121" s="1"/>
      <c r="JT121" s="1"/>
      <c r="JU121" s="1"/>
      <c r="JV121" s="1"/>
      <c r="JW121" s="1"/>
      <c r="JX121" s="1"/>
      <c r="JY121" s="1"/>
      <c r="JZ121" s="1"/>
      <c r="KA121" s="1"/>
      <c r="KB121" s="1"/>
      <c r="KC121" s="1"/>
      <c r="KD121" s="1"/>
      <c r="KE121" s="1"/>
      <c r="KF121" s="1"/>
      <c r="KG121" s="1"/>
      <c r="KH121" s="1"/>
      <c r="KI121" s="1"/>
      <c r="KJ121" s="1"/>
      <c r="KK121" s="1"/>
      <c r="KL121" s="1"/>
      <c r="KM121" s="1"/>
      <c r="KN121" s="1"/>
      <c r="KO121" s="1"/>
      <c r="KP121" s="1"/>
      <c r="KQ121" s="1"/>
      <c r="KR121" s="1"/>
      <c r="KS121" s="1"/>
      <c r="KT121" s="1"/>
      <c r="KU121" s="1"/>
      <c r="KV121" s="1"/>
      <c r="KW121" s="1"/>
      <c r="KX121" s="1"/>
      <c r="KY121" s="1"/>
      <c r="KZ121" s="1"/>
      <c r="LA121" s="1"/>
      <c r="LB121" s="1"/>
      <c r="LC121" s="1"/>
      <c r="LD121" s="1"/>
      <c r="LE121" s="1"/>
      <c r="LF121" s="1"/>
      <c r="LG121" s="1"/>
      <c r="LH121" s="1"/>
      <c r="LI121" s="1"/>
      <c r="LJ121" s="1"/>
      <c r="LK121" s="1"/>
      <c r="LL121" s="1"/>
      <c r="LM121" s="1"/>
      <c r="LN121" s="1"/>
      <c r="LO121" s="1"/>
      <c r="LP121" s="1"/>
      <c r="LQ121" s="1"/>
      <c r="LR121" s="1"/>
      <c r="LS121" s="1"/>
      <c r="LT121" s="1"/>
      <c r="LU121" s="1"/>
      <c r="LV121" s="1"/>
      <c r="LW121" s="1"/>
      <c r="LX121" s="1"/>
      <c r="LY121" s="1"/>
      <c r="LZ121" s="1"/>
      <c r="MA121" s="1"/>
      <c r="MB121" s="1"/>
      <c r="MC121" s="1"/>
      <c r="MD121" s="1"/>
      <c r="ME121" s="1"/>
      <c r="MF121" s="1"/>
      <c r="MG121" s="1"/>
      <c r="MH121" s="1"/>
      <c r="MI121" s="1"/>
      <c r="MJ121" s="1"/>
      <c r="MK121" s="1"/>
      <c r="ML121" s="1"/>
      <c r="MM121" s="1"/>
      <c r="MN121" s="1"/>
      <c r="MO121" s="1"/>
      <c r="MP121" s="1"/>
      <c r="MQ121" s="1"/>
      <c r="MR121" s="1"/>
      <c r="MS121" s="1"/>
      <c r="MT121" s="1"/>
      <c r="MU121" s="1"/>
      <c r="MV121" s="1"/>
      <c r="MW121" s="1"/>
      <c r="MX121" s="1"/>
      <c r="MY121" s="1"/>
      <c r="MZ121" s="1"/>
      <c r="NA121" s="1"/>
      <c r="NB121" s="1"/>
      <c r="NC121" s="1"/>
      <c r="ND121" s="1"/>
      <c r="NE121" s="1"/>
      <c r="NF121" s="1"/>
      <c r="NG121" s="1"/>
      <c r="NH121" s="1"/>
      <c r="NI121" s="1"/>
      <c r="NJ121" s="1"/>
      <c r="NK121" s="1"/>
      <c r="NL121" s="1"/>
      <c r="NM121" s="1"/>
      <c r="NN121" s="1"/>
      <c r="NO121" s="1"/>
      <c r="NP121" s="1"/>
      <c r="NQ121" s="1"/>
      <c r="NR121" s="1"/>
      <c r="NS121" s="1"/>
      <c r="NT121" s="1"/>
      <c r="NU121" s="1"/>
      <c r="NV121" s="1"/>
      <c r="NW121" s="1"/>
      <c r="NX121" s="1"/>
      <c r="NY121" s="1"/>
      <c r="NZ121" s="1"/>
      <c r="OA121" s="1"/>
      <c r="OB121" s="1"/>
      <c r="OC121" s="1"/>
      <c r="OD121" s="1"/>
      <c r="OE121" s="1"/>
      <c r="OF121" s="1"/>
      <c r="OG121" s="1"/>
      <c r="OH121" s="1"/>
      <c r="OI121" s="1"/>
      <c r="OJ121" s="1"/>
      <c r="OK121" s="1"/>
      <c r="OL121" s="1"/>
      <c r="OM121" s="1"/>
      <c r="ON121" s="1"/>
      <c r="OO121" s="1"/>
      <c r="OP121" s="1"/>
      <c r="OQ121" s="1"/>
      <c r="OR121" s="1"/>
      <c r="OS121" s="1"/>
      <c r="OT121" s="1"/>
      <c r="OU121" s="1"/>
      <c r="OV121" s="1"/>
      <c r="OW121" s="1"/>
      <c r="OX121" s="1"/>
      <c r="OY121" s="1"/>
      <c r="OZ121" s="1"/>
      <c r="PA121" s="1"/>
      <c r="PB121" s="1"/>
      <c r="PC121" s="1"/>
      <c r="PD121" s="1"/>
      <c r="PE121" s="1"/>
      <c r="PF121" s="1"/>
      <c r="PG121" s="1"/>
      <c r="PH121" s="1"/>
      <c r="PI121" s="1"/>
      <c r="PJ121" s="1"/>
      <c r="PK121" s="1"/>
      <c r="PL121" s="1"/>
      <c r="PM121" s="1"/>
      <c r="PN121" s="1"/>
      <c r="PO121" s="1"/>
      <c r="PP121" s="1"/>
      <c r="PQ121" s="1"/>
      <c r="PR121" s="1"/>
      <c r="PS121" s="1"/>
      <c r="PT121" s="1"/>
      <c r="PU121" s="1"/>
      <c r="PV121" s="1"/>
      <c r="PW121" s="1"/>
      <c r="PX121" s="1"/>
      <c r="PY121" s="1"/>
      <c r="PZ121" s="1"/>
      <c r="QA121" s="1"/>
      <c r="QB121" s="1"/>
      <c r="QC121" s="1"/>
      <c r="QD121" s="1"/>
      <c r="QE121" s="1"/>
      <c r="QF121" s="1"/>
      <c r="QG121" s="1"/>
      <c r="QH121" s="1"/>
      <c r="QI121" s="1"/>
      <c r="QJ121" s="1"/>
      <c r="QK121" s="1"/>
      <c r="QL121" s="1"/>
      <c r="QM121" s="1"/>
      <c r="QN121" s="1"/>
      <c r="QO121" s="1"/>
      <c r="QP121" s="1"/>
      <c r="QQ121" s="1"/>
      <c r="QR121" s="1"/>
      <c r="QS121" s="1"/>
      <c r="QT121" s="1"/>
      <c r="QU121" s="1"/>
      <c r="QV121" s="1"/>
      <c r="QW121" s="1"/>
      <c r="QX121" s="1"/>
      <c r="QY121" s="1"/>
      <c r="QZ121" s="1"/>
      <c r="RA121" s="1"/>
      <c r="RB121" s="1"/>
      <c r="RC121" s="1"/>
      <c r="RD121" s="1"/>
      <c r="RE121" s="1"/>
      <c r="RF121" s="1"/>
      <c r="RG121" s="1"/>
      <c r="RH121" s="1"/>
      <c r="RI121" s="1"/>
      <c r="RJ121" s="1"/>
      <c r="RK121" s="1"/>
      <c r="RL121" s="1"/>
      <c r="RM121" s="1"/>
      <c r="RN121" s="1"/>
      <c r="RO121" s="1"/>
      <c r="RP121" s="1"/>
      <c r="RQ121" s="1"/>
      <c r="RR121" s="1"/>
      <c r="RS121" s="1"/>
      <c r="RT121" s="1"/>
      <c r="RU121" s="1"/>
      <c r="RV121" s="1"/>
      <c r="RW121" s="1"/>
      <c r="RX121" s="1"/>
      <c r="RY121" s="1"/>
      <c r="RZ121" s="1"/>
      <c r="SA121" s="1"/>
      <c r="SB121" s="1"/>
      <c r="SC121" s="1"/>
      <c r="SD121" s="1"/>
      <c r="SE121" s="1"/>
      <c r="SF121" s="1"/>
      <c r="SG121" s="1"/>
      <c r="SH121" s="1"/>
      <c r="SI121" s="1"/>
      <c r="SJ121" s="1"/>
      <c r="SK121" s="1"/>
      <c r="SL121" s="1"/>
      <c r="SM121" s="1"/>
      <c r="SN121" s="1"/>
      <c r="SO121" s="1"/>
      <c r="SP121" s="1"/>
      <c r="SQ121" s="1"/>
      <c r="SR121" s="1"/>
      <c r="SS121" s="1"/>
      <c r="ST121" s="1"/>
      <c r="SU121" s="1"/>
      <c r="SV121" s="1"/>
      <c r="SW121" s="1"/>
      <c r="SX121" s="1"/>
      <c r="SY121" s="1"/>
      <c r="SZ121" s="1"/>
      <c r="TA121" s="1"/>
      <c r="TB121" s="1"/>
      <c r="TC121" s="1"/>
      <c r="TD121" s="1"/>
      <c r="TE121" s="1"/>
      <c r="TF121" s="1"/>
      <c r="TG121" s="1"/>
      <c r="TH121" s="1"/>
      <c r="TI121" s="1"/>
      <c r="TJ121" s="1"/>
      <c r="TK121" s="1"/>
      <c r="TL121" s="1"/>
      <c r="TM121" s="1"/>
      <c r="TN121" s="1"/>
      <c r="TO121" s="1"/>
      <c r="TP121" s="1"/>
      <c r="TQ121" s="1"/>
      <c r="TR121" s="1"/>
      <c r="TS121" s="1"/>
      <c r="TT121" s="1"/>
      <c r="TU121" s="1"/>
      <c r="TV121" s="1"/>
      <c r="TW121" s="1"/>
      <c r="TX121" s="1"/>
      <c r="TY121" s="1"/>
      <c r="TZ121" s="1"/>
      <c r="UA121" s="1"/>
      <c r="UB121" s="1"/>
      <c r="UC121" s="1"/>
      <c r="UD121" s="1"/>
      <c r="UE121" s="1"/>
      <c r="UF121" s="1"/>
      <c r="UG121" s="1"/>
      <c r="UH121" s="1"/>
      <c r="UI121" s="1"/>
      <c r="UJ121" s="1"/>
      <c r="UK121" s="1"/>
      <c r="UL121" s="1"/>
      <c r="UM121" s="1"/>
      <c r="UN121" s="1"/>
      <c r="UO121" s="1"/>
      <c r="UP121" s="1"/>
      <c r="UQ121" s="1"/>
      <c r="UR121" s="1"/>
      <c r="US121" s="1"/>
      <c r="UT121" s="1"/>
      <c r="UU121" s="1"/>
      <c r="UV121" s="1"/>
      <c r="UW121" s="1"/>
      <c r="UX121" s="1"/>
      <c r="UY121" s="1"/>
      <c r="UZ121" s="1"/>
      <c r="VA121" s="1"/>
      <c r="VB121" s="1"/>
      <c r="VC121" s="1"/>
      <c r="VD121" s="1"/>
      <c r="VE121" s="1"/>
      <c r="VF121" s="1"/>
      <c r="VG121" s="1"/>
      <c r="VH121" s="1"/>
      <c r="VI121" s="1"/>
      <c r="VJ121" s="1"/>
      <c r="VK121" s="1"/>
      <c r="VL121" s="1"/>
      <c r="VM121" s="1"/>
      <c r="VN121" s="1"/>
      <c r="VO121" s="1"/>
      <c r="VP121" s="1"/>
      <c r="VQ121" s="1"/>
      <c r="VR121" s="1"/>
      <c r="VS121" s="1"/>
      <c r="VT121" s="1"/>
      <c r="VU121" s="1"/>
      <c r="VV121" s="1"/>
      <c r="VW121" s="1"/>
      <c r="VX121" s="1"/>
      <c r="VY121" s="1"/>
      <c r="VZ121" s="1"/>
      <c r="WA121" s="1"/>
      <c r="WB121" s="1"/>
      <c r="WC121" s="1"/>
      <c r="WD121" s="1"/>
      <c r="WE121" s="1"/>
      <c r="WF121" s="1"/>
      <c r="WG121" s="1"/>
      <c r="WH121" s="1"/>
      <c r="WI121" s="1"/>
      <c r="WJ121" s="1"/>
      <c r="WK121" s="1"/>
      <c r="WL121" s="1"/>
      <c r="WM121" s="1"/>
      <c r="WN121" s="1"/>
      <c r="WO121" s="1"/>
      <c r="WP121" s="1"/>
      <c r="WQ121" s="1"/>
      <c r="WR121" s="1"/>
      <c r="WS121" s="1"/>
      <c r="WT121" s="1"/>
      <c r="WU121" s="1"/>
      <c r="WV121" s="1"/>
      <c r="WW121" s="1"/>
      <c r="WX121" s="1"/>
      <c r="WY121" s="1"/>
      <c r="WZ121" s="1"/>
      <c r="XA121" s="1"/>
      <c r="XB121" s="1"/>
      <c r="XC121" s="1"/>
      <c r="XD121" s="1"/>
      <c r="XE121" s="1"/>
      <c r="XF121" s="1"/>
      <c r="XG121" s="1"/>
      <c r="XH121" s="1"/>
      <c r="XI121" s="1"/>
      <c r="XJ121" s="1"/>
      <c r="XK121" s="1"/>
      <c r="XL121" s="1"/>
      <c r="XM121" s="1"/>
      <c r="XN121" s="1"/>
      <c r="XO121" s="1"/>
      <c r="XP121" s="1"/>
      <c r="XQ121" s="1"/>
      <c r="XR121" s="1"/>
      <c r="XS121" s="1"/>
      <c r="XT121" s="1"/>
      <c r="XU121" s="1"/>
      <c r="XV121" s="1"/>
      <c r="XW121" s="1"/>
      <c r="XX121" s="1"/>
      <c r="XY121" s="1"/>
      <c r="XZ121" s="1"/>
      <c r="YA121" s="1"/>
      <c r="YB121" s="1"/>
      <c r="YC121" s="1"/>
      <c r="YD121" s="1"/>
      <c r="YE121" s="1"/>
      <c r="YF121" s="1"/>
      <c r="YG121" s="1"/>
      <c r="YH121" s="1"/>
      <c r="YI121" s="1"/>
      <c r="YJ121" s="1"/>
      <c r="YK121" s="1"/>
      <c r="YL121" s="1"/>
      <c r="YM121" s="1"/>
      <c r="YN121" s="1"/>
      <c r="YO121" s="1"/>
      <c r="YP121" s="1"/>
      <c r="YQ121" s="1"/>
      <c r="YR121" s="1"/>
      <c r="YS121" s="1"/>
      <c r="YT121" s="1"/>
      <c r="YU121" s="1"/>
      <c r="YV121" s="1"/>
      <c r="YW121" s="1"/>
      <c r="YX121" s="1"/>
      <c r="YY121" s="1"/>
      <c r="YZ121" s="1"/>
      <c r="ZA121" s="1"/>
      <c r="ZB121" s="1"/>
      <c r="ZC121" s="1"/>
      <c r="ZD121" s="1"/>
      <c r="ZE121" s="1"/>
      <c r="ZF121" s="1"/>
      <c r="ZG121" s="1"/>
      <c r="ZH121" s="1"/>
      <c r="ZI121" s="1"/>
      <c r="ZJ121" s="1"/>
      <c r="ZK121" s="1"/>
      <c r="ZL121" s="1"/>
      <c r="ZM121" s="1"/>
      <c r="ZN121" s="1"/>
      <c r="ZO121" s="1"/>
      <c r="ZP121" s="1"/>
      <c r="ZQ121" s="1"/>
      <c r="ZR121" s="1"/>
      <c r="ZS121" s="1"/>
      <c r="ZT121" s="1"/>
      <c r="ZU121" s="1"/>
      <c r="ZV121" s="1"/>
      <c r="ZW121" s="1"/>
      <c r="ZX121" s="1"/>
      <c r="ZY121" s="1"/>
      <c r="ZZ121" s="1"/>
      <c r="AAA121" s="1"/>
      <c r="AAB121" s="1"/>
      <c r="AAC121" s="1"/>
    </row>
    <row r="122" spans="1:705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  <c r="IY122" s="1"/>
      <c r="IZ122" s="1"/>
      <c r="JA122" s="1"/>
      <c r="JB122" s="1"/>
      <c r="JC122" s="1"/>
      <c r="JD122" s="1"/>
      <c r="JE122" s="1"/>
      <c r="JF122" s="1"/>
      <c r="JG122" s="1"/>
      <c r="JH122" s="1"/>
      <c r="JI122" s="1"/>
      <c r="JJ122" s="1"/>
      <c r="JK122" s="1"/>
      <c r="JL122" s="1"/>
      <c r="JM122" s="1"/>
      <c r="JN122" s="1"/>
      <c r="JO122" s="1"/>
      <c r="JP122" s="1"/>
      <c r="JQ122" s="1"/>
      <c r="JR122" s="1"/>
      <c r="JS122" s="1"/>
      <c r="JT122" s="1"/>
      <c r="JU122" s="1"/>
      <c r="JV122" s="1"/>
      <c r="JW122" s="1"/>
      <c r="JX122" s="1"/>
      <c r="JY122" s="1"/>
      <c r="JZ122" s="1"/>
      <c r="KA122" s="1"/>
      <c r="KB122" s="1"/>
      <c r="KC122" s="1"/>
      <c r="KD122" s="1"/>
      <c r="KE122" s="1"/>
      <c r="KF122" s="1"/>
      <c r="KG122" s="1"/>
      <c r="KH122" s="1"/>
      <c r="KI122" s="1"/>
      <c r="KJ122" s="1"/>
      <c r="KK122" s="1"/>
      <c r="KL122" s="1"/>
      <c r="KM122" s="1"/>
      <c r="KN122" s="1"/>
      <c r="KO122" s="1"/>
      <c r="KP122" s="1"/>
      <c r="KQ122" s="1"/>
      <c r="KR122" s="1"/>
      <c r="KS122" s="1"/>
      <c r="KT122" s="1"/>
      <c r="KU122" s="1"/>
      <c r="KV122" s="1"/>
      <c r="KW122" s="1"/>
      <c r="KX122" s="1"/>
      <c r="KY122" s="1"/>
      <c r="KZ122" s="1"/>
      <c r="LA122" s="1"/>
      <c r="LB122" s="1"/>
      <c r="LC122" s="1"/>
      <c r="LD122" s="1"/>
      <c r="LE122" s="1"/>
      <c r="LF122" s="1"/>
      <c r="LG122" s="1"/>
      <c r="LH122" s="1"/>
      <c r="LI122" s="1"/>
      <c r="LJ122" s="1"/>
      <c r="LK122" s="1"/>
      <c r="LL122" s="1"/>
      <c r="LM122" s="1"/>
      <c r="LN122" s="1"/>
      <c r="LO122" s="1"/>
      <c r="LP122" s="1"/>
      <c r="LQ122" s="1"/>
      <c r="LR122" s="1"/>
      <c r="LS122" s="1"/>
      <c r="LT122" s="1"/>
      <c r="LU122" s="1"/>
      <c r="LV122" s="1"/>
      <c r="LW122" s="1"/>
      <c r="LX122" s="1"/>
      <c r="LY122" s="1"/>
      <c r="LZ122" s="1"/>
      <c r="MA122" s="1"/>
      <c r="MB122" s="1"/>
      <c r="MC122" s="1"/>
      <c r="MD122" s="1"/>
      <c r="ME122" s="1"/>
      <c r="MF122" s="1"/>
      <c r="MG122" s="1"/>
      <c r="MH122" s="1"/>
      <c r="MI122" s="1"/>
      <c r="MJ122" s="1"/>
      <c r="MK122" s="1"/>
      <c r="ML122" s="1"/>
      <c r="MM122" s="1"/>
      <c r="MN122" s="1"/>
      <c r="MO122" s="1"/>
      <c r="MP122" s="1"/>
      <c r="MQ122" s="1"/>
      <c r="MR122" s="1"/>
      <c r="MS122" s="1"/>
      <c r="MT122" s="1"/>
      <c r="MU122" s="1"/>
      <c r="MV122" s="1"/>
      <c r="MW122" s="1"/>
      <c r="MX122" s="1"/>
      <c r="MY122" s="1"/>
      <c r="MZ122" s="1"/>
      <c r="NA122" s="1"/>
      <c r="NB122" s="1"/>
      <c r="NC122" s="1"/>
      <c r="ND122" s="1"/>
      <c r="NE122" s="1"/>
      <c r="NF122" s="1"/>
      <c r="NG122" s="1"/>
      <c r="NH122" s="1"/>
      <c r="NI122" s="1"/>
      <c r="NJ122" s="1"/>
      <c r="NK122" s="1"/>
      <c r="NL122" s="1"/>
      <c r="NM122" s="1"/>
      <c r="NN122" s="1"/>
      <c r="NO122" s="1"/>
      <c r="NP122" s="1"/>
      <c r="NQ122" s="1"/>
      <c r="NR122" s="1"/>
      <c r="NS122" s="1"/>
      <c r="NT122" s="1"/>
      <c r="NU122" s="1"/>
      <c r="NV122" s="1"/>
      <c r="NW122" s="1"/>
      <c r="NX122" s="1"/>
      <c r="NY122" s="1"/>
      <c r="NZ122" s="1"/>
      <c r="OA122" s="1"/>
      <c r="OB122" s="1"/>
      <c r="OC122" s="1"/>
      <c r="OD122" s="1"/>
      <c r="OE122" s="1"/>
      <c r="OF122" s="1"/>
      <c r="OG122" s="1"/>
      <c r="OH122" s="1"/>
      <c r="OI122" s="1"/>
      <c r="OJ122" s="1"/>
      <c r="OK122" s="1"/>
      <c r="OL122" s="1"/>
      <c r="OM122" s="1"/>
      <c r="ON122" s="1"/>
      <c r="OO122" s="1"/>
      <c r="OP122" s="1"/>
      <c r="OQ122" s="1"/>
      <c r="OR122" s="1"/>
      <c r="OS122" s="1"/>
      <c r="OT122" s="1"/>
      <c r="OU122" s="1"/>
      <c r="OV122" s="1"/>
      <c r="OW122" s="1"/>
      <c r="OX122" s="1"/>
      <c r="OY122" s="1"/>
      <c r="OZ122" s="1"/>
      <c r="PA122" s="1"/>
      <c r="PB122" s="1"/>
      <c r="PC122" s="1"/>
      <c r="PD122" s="1"/>
      <c r="PE122" s="1"/>
      <c r="PF122" s="1"/>
      <c r="PG122" s="1"/>
      <c r="PH122" s="1"/>
      <c r="PI122" s="1"/>
      <c r="PJ122" s="1"/>
      <c r="PK122" s="1"/>
      <c r="PL122" s="1"/>
      <c r="PM122" s="1"/>
      <c r="PN122" s="1"/>
      <c r="PO122" s="1"/>
      <c r="PP122" s="1"/>
      <c r="PQ122" s="1"/>
      <c r="PR122" s="1"/>
      <c r="PS122" s="1"/>
      <c r="PT122" s="1"/>
      <c r="PU122" s="1"/>
      <c r="PV122" s="1"/>
      <c r="PW122" s="1"/>
      <c r="PX122" s="1"/>
      <c r="PY122" s="1"/>
      <c r="PZ122" s="1"/>
      <c r="QA122" s="1"/>
      <c r="QB122" s="1"/>
      <c r="QC122" s="1"/>
      <c r="QD122" s="1"/>
      <c r="QE122" s="1"/>
      <c r="QF122" s="1"/>
      <c r="QG122" s="1"/>
      <c r="QH122" s="1"/>
      <c r="QI122" s="1"/>
      <c r="QJ122" s="1"/>
      <c r="QK122" s="1"/>
      <c r="QL122" s="1"/>
      <c r="QM122" s="1"/>
      <c r="QN122" s="1"/>
      <c r="QO122" s="1"/>
      <c r="QP122" s="1"/>
      <c r="QQ122" s="1"/>
      <c r="QR122" s="1"/>
      <c r="QS122" s="1"/>
      <c r="QT122" s="1"/>
      <c r="QU122" s="1"/>
      <c r="QV122" s="1"/>
      <c r="QW122" s="1"/>
      <c r="QX122" s="1"/>
      <c r="QY122" s="1"/>
      <c r="QZ122" s="1"/>
      <c r="RA122" s="1"/>
      <c r="RB122" s="1"/>
      <c r="RC122" s="1"/>
      <c r="RD122" s="1"/>
      <c r="RE122" s="1"/>
      <c r="RF122" s="1"/>
      <c r="RG122" s="1"/>
      <c r="RH122" s="1"/>
      <c r="RI122" s="1"/>
      <c r="RJ122" s="1"/>
      <c r="RK122" s="1"/>
      <c r="RL122" s="1"/>
      <c r="RM122" s="1"/>
      <c r="RN122" s="1"/>
      <c r="RO122" s="1"/>
      <c r="RP122" s="1"/>
      <c r="RQ122" s="1"/>
      <c r="RR122" s="1"/>
      <c r="RS122" s="1"/>
      <c r="RT122" s="1"/>
      <c r="RU122" s="1"/>
      <c r="RV122" s="1"/>
      <c r="RW122" s="1"/>
      <c r="RX122" s="1"/>
      <c r="RY122" s="1"/>
      <c r="RZ122" s="1"/>
      <c r="SA122" s="1"/>
      <c r="SB122" s="1"/>
      <c r="SC122" s="1"/>
      <c r="SD122" s="1"/>
      <c r="SE122" s="1"/>
      <c r="SF122" s="1"/>
      <c r="SG122" s="1"/>
      <c r="SH122" s="1"/>
      <c r="SI122" s="1"/>
      <c r="SJ122" s="1"/>
      <c r="SK122" s="1"/>
      <c r="SL122" s="1"/>
      <c r="SM122" s="1"/>
      <c r="SN122" s="1"/>
      <c r="SO122" s="1"/>
      <c r="SP122" s="1"/>
      <c r="SQ122" s="1"/>
      <c r="SR122" s="1"/>
      <c r="SS122" s="1"/>
      <c r="ST122" s="1"/>
      <c r="SU122" s="1"/>
      <c r="SV122" s="1"/>
      <c r="SW122" s="1"/>
      <c r="SX122" s="1"/>
      <c r="SY122" s="1"/>
      <c r="SZ122" s="1"/>
      <c r="TA122" s="1"/>
      <c r="TB122" s="1"/>
      <c r="TC122" s="1"/>
      <c r="TD122" s="1"/>
      <c r="TE122" s="1"/>
      <c r="TF122" s="1"/>
      <c r="TG122" s="1"/>
      <c r="TH122" s="1"/>
      <c r="TI122" s="1"/>
      <c r="TJ122" s="1"/>
      <c r="TK122" s="1"/>
      <c r="TL122" s="1"/>
      <c r="TM122" s="1"/>
      <c r="TN122" s="1"/>
      <c r="TO122" s="1"/>
      <c r="TP122" s="1"/>
      <c r="TQ122" s="1"/>
      <c r="TR122" s="1"/>
      <c r="TS122" s="1"/>
      <c r="TT122" s="1"/>
      <c r="TU122" s="1"/>
      <c r="TV122" s="1"/>
      <c r="TW122" s="1"/>
      <c r="TX122" s="1"/>
      <c r="TY122" s="1"/>
      <c r="TZ122" s="1"/>
      <c r="UA122" s="1"/>
      <c r="UB122" s="1"/>
      <c r="UC122" s="1"/>
      <c r="UD122" s="1"/>
      <c r="UE122" s="1"/>
      <c r="UF122" s="1"/>
      <c r="UG122" s="1"/>
      <c r="UH122" s="1"/>
      <c r="UI122" s="1"/>
      <c r="UJ122" s="1"/>
      <c r="UK122" s="1"/>
      <c r="UL122" s="1"/>
      <c r="UM122" s="1"/>
      <c r="UN122" s="1"/>
      <c r="UO122" s="1"/>
      <c r="UP122" s="1"/>
      <c r="UQ122" s="1"/>
      <c r="UR122" s="1"/>
      <c r="US122" s="1"/>
      <c r="UT122" s="1"/>
      <c r="UU122" s="1"/>
      <c r="UV122" s="1"/>
      <c r="UW122" s="1"/>
      <c r="UX122" s="1"/>
      <c r="UY122" s="1"/>
      <c r="UZ122" s="1"/>
      <c r="VA122" s="1"/>
      <c r="VB122" s="1"/>
      <c r="VC122" s="1"/>
      <c r="VD122" s="1"/>
      <c r="VE122" s="1"/>
      <c r="VF122" s="1"/>
      <c r="VG122" s="1"/>
      <c r="VH122" s="1"/>
      <c r="VI122" s="1"/>
      <c r="VJ122" s="1"/>
      <c r="VK122" s="1"/>
      <c r="VL122" s="1"/>
      <c r="VM122" s="1"/>
      <c r="VN122" s="1"/>
      <c r="VO122" s="1"/>
      <c r="VP122" s="1"/>
      <c r="VQ122" s="1"/>
      <c r="VR122" s="1"/>
      <c r="VS122" s="1"/>
      <c r="VT122" s="1"/>
      <c r="VU122" s="1"/>
      <c r="VV122" s="1"/>
      <c r="VW122" s="1"/>
      <c r="VX122" s="1"/>
      <c r="VY122" s="1"/>
      <c r="VZ122" s="1"/>
      <c r="WA122" s="1"/>
      <c r="WB122" s="1"/>
      <c r="WC122" s="1"/>
      <c r="WD122" s="1"/>
      <c r="WE122" s="1"/>
      <c r="WF122" s="1"/>
      <c r="WG122" s="1"/>
      <c r="WH122" s="1"/>
      <c r="WI122" s="1"/>
      <c r="WJ122" s="1"/>
      <c r="WK122" s="1"/>
      <c r="WL122" s="1"/>
      <c r="WM122" s="1"/>
      <c r="WN122" s="1"/>
      <c r="WO122" s="1"/>
      <c r="WP122" s="1"/>
      <c r="WQ122" s="1"/>
      <c r="WR122" s="1"/>
      <c r="WS122" s="1"/>
      <c r="WT122" s="1"/>
      <c r="WU122" s="1"/>
      <c r="WV122" s="1"/>
      <c r="WW122" s="1"/>
      <c r="WX122" s="1"/>
      <c r="WY122" s="1"/>
      <c r="WZ122" s="1"/>
      <c r="XA122" s="1"/>
      <c r="XB122" s="1"/>
      <c r="XC122" s="1"/>
      <c r="XD122" s="1"/>
      <c r="XE122" s="1"/>
      <c r="XF122" s="1"/>
      <c r="XG122" s="1"/>
      <c r="XH122" s="1"/>
      <c r="XI122" s="1"/>
      <c r="XJ122" s="1"/>
      <c r="XK122" s="1"/>
      <c r="XL122" s="1"/>
      <c r="XM122" s="1"/>
      <c r="XN122" s="1"/>
      <c r="XO122" s="1"/>
      <c r="XP122" s="1"/>
      <c r="XQ122" s="1"/>
      <c r="XR122" s="1"/>
      <c r="XS122" s="1"/>
      <c r="XT122" s="1"/>
      <c r="XU122" s="1"/>
      <c r="XV122" s="1"/>
      <c r="XW122" s="1"/>
      <c r="XX122" s="1"/>
      <c r="XY122" s="1"/>
      <c r="XZ122" s="1"/>
      <c r="YA122" s="1"/>
      <c r="YB122" s="1"/>
      <c r="YC122" s="1"/>
      <c r="YD122" s="1"/>
      <c r="YE122" s="1"/>
      <c r="YF122" s="1"/>
      <c r="YG122" s="1"/>
      <c r="YH122" s="1"/>
      <c r="YI122" s="1"/>
      <c r="YJ122" s="1"/>
      <c r="YK122" s="1"/>
      <c r="YL122" s="1"/>
      <c r="YM122" s="1"/>
      <c r="YN122" s="1"/>
      <c r="YO122" s="1"/>
      <c r="YP122" s="1"/>
      <c r="YQ122" s="1"/>
      <c r="YR122" s="1"/>
      <c r="YS122" s="1"/>
      <c r="YT122" s="1"/>
      <c r="YU122" s="1"/>
      <c r="YV122" s="1"/>
      <c r="YW122" s="1"/>
      <c r="YX122" s="1"/>
      <c r="YY122" s="1"/>
      <c r="YZ122" s="1"/>
      <c r="ZA122" s="1"/>
      <c r="ZB122" s="1"/>
      <c r="ZC122" s="1"/>
      <c r="ZD122" s="1"/>
      <c r="ZE122" s="1"/>
      <c r="ZF122" s="1"/>
      <c r="ZG122" s="1"/>
      <c r="ZH122" s="1"/>
      <c r="ZI122" s="1"/>
      <c r="ZJ122" s="1"/>
      <c r="ZK122" s="1"/>
      <c r="ZL122" s="1"/>
      <c r="ZM122" s="1"/>
      <c r="ZN122" s="1"/>
      <c r="ZO122" s="1"/>
      <c r="ZP122" s="1"/>
      <c r="ZQ122" s="1"/>
      <c r="ZR122" s="1"/>
      <c r="ZS122" s="1"/>
      <c r="ZT122" s="1"/>
      <c r="ZU122" s="1"/>
      <c r="ZV122" s="1"/>
      <c r="ZW122" s="1"/>
      <c r="ZX122" s="1"/>
      <c r="ZY122" s="1"/>
      <c r="ZZ122" s="1"/>
      <c r="AAA122" s="1"/>
      <c r="AAB122" s="1"/>
      <c r="AAC122" s="1"/>
    </row>
    <row r="123" spans="1:705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  <c r="IY123" s="1"/>
      <c r="IZ123" s="1"/>
      <c r="JA123" s="1"/>
      <c r="JB123" s="1"/>
      <c r="JC123" s="1"/>
      <c r="JD123" s="1"/>
      <c r="JE123" s="1"/>
      <c r="JF123" s="1"/>
      <c r="JG123" s="1"/>
      <c r="JH123" s="1"/>
      <c r="JI123" s="1"/>
      <c r="JJ123" s="1"/>
      <c r="JK123" s="1"/>
      <c r="JL123" s="1"/>
      <c r="JM123" s="1"/>
      <c r="JN123" s="1"/>
      <c r="JO123" s="1"/>
      <c r="JP123" s="1"/>
      <c r="JQ123" s="1"/>
      <c r="JR123" s="1"/>
      <c r="JS123" s="1"/>
      <c r="JT123" s="1"/>
      <c r="JU123" s="1"/>
      <c r="JV123" s="1"/>
      <c r="JW123" s="1"/>
      <c r="JX123" s="1"/>
      <c r="JY123" s="1"/>
      <c r="JZ123" s="1"/>
      <c r="KA123" s="1"/>
      <c r="KB123" s="1"/>
      <c r="KC123" s="1"/>
      <c r="KD123" s="1"/>
      <c r="KE123" s="1"/>
      <c r="KF123" s="1"/>
      <c r="KG123" s="1"/>
      <c r="KH123" s="1"/>
      <c r="KI123" s="1"/>
      <c r="KJ123" s="1"/>
      <c r="KK123" s="1"/>
      <c r="KL123" s="1"/>
      <c r="KM123" s="1"/>
      <c r="KN123" s="1"/>
      <c r="KO123" s="1"/>
      <c r="KP123" s="1"/>
      <c r="KQ123" s="1"/>
      <c r="KR123" s="1"/>
      <c r="KS123" s="1"/>
      <c r="KT123" s="1"/>
      <c r="KU123" s="1"/>
      <c r="KV123" s="1"/>
      <c r="KW123" s="1"/>
      <c r="KX123" s="1"/>
      <c r="KY123" s="1"/>
      <c r="KZ123" s="1"/>
      <c r="LA123" s="1"/>
      <c r="LB123" s="1"/>
      <c r="LC123" s="1"/>
      <c r="LD123" s="1"/>
      <c r="LE123" s="1"/>
      <c r="LF123" s="1"/>
      <c r="LG123" s="1"/>
      <c r="LH123" s="1"/>
      <c r="LI123" s="1"/>
      <c r="LJ123" s="1"/>
      <c r="LK123" s="1"/>
      <c r="LL123" s="1"/>
      <c r="LM123" s="1"/>
      <c r="LN123" s="1"/>
      <c r="LO123" s="1"/>
      <c r="LP123" s="1"/>
      <c r="LQ123" s="1"/>
      <c r="LR123" s="1"/>
      <c r="LS123" s="1"/>
      <c r="LT123" s="1"/>
      <c r="LU123" s="1"/>
      <c r="LV123" s="1"/>
      <c r="LW123" s="1"/>
      <c r="LX123" s="1"/>
      <c r="LY123" s="1"/>
      <c r="LZ123" s="1"/>
      <c r="MA123" s="1"/>
      <c r="MB123" s="1"/>
      <c r="MC123" s="1"/>
      <c r="MD123" s="1"/>
      <c r="ME123" s="1"/>
      <c r="MF123" s="1"/>
      <c r="MG123" s="1"/>
      <c r="MH123" s="1"/>
      <c r="MI123" s="1"/>
      <c r="MJ123" s="1"/>
      <c r="MK123" s="1"/>
      <c r="ML123" s="1"/>
      <c r="MM123" s="1"/>
      <c r="MN123" s="1"/>
      <c r="MO123" s="1"/>
      <c r="MP123" s="1"/>
      <c r="MQ123" s="1"/>
      <c r="MR123" s="1"/>
      <c r="MS123" s="1"/>
      <c r="MT123" s="1"/>
      <c r="MU123" s="1"/>
      <c r="MV123" s="1"/>
      <c r="MW123" s="1"/>
      <c r="MX123" s="1"/>
      <c r="MY123" s="1"/>
      <c r="MZ123" s="1"/>
      <c r="NA123" s="1"/>
      <c r="NB123" s="1"/>
      <c r="NC123" s="1"/>
      <c r="ND123" s="1"/>
      <c r="NE123" s="1"/>
      <c r="NF123" s="1"/>
      <c r="NG123" s="1"/>
      <c r="NH123" s="1"/>
      <c r="NI123" s="1"/>
      <c r="NJ123" s="1"/>
      <c r="NK123" s="1"/>
      <c r="NL123" s="1"/>
      <c r="NM123" s="1"/>
      <c r="NN123" s="1"/>
      <c r="NO123" s="1"/>
      <c r="NP123" s="1"/>
      <c r="NQ123" s="1"/>
      <c r="NR123" s="1"/>
      <c r="NS123" s="1"/>
      <c r="NT123" s="1"/>
      <c r="NU123" s="1"/>
      <c r="NV123" s="1"/>
      <c r="NW123" s="1"/>
      <c r="NX123" s="1"/>
      <c r="NY123" s="1"/>
      <c r="NZ123" s="1"/>
      <c r="OA123" s="1"/>
      <c r="OB123" s="1"/>
      <c r="OC123" s="1"/>
      <c r="OD123" s="1"/>
      <c r="OE123" s="1"/>
      <c r="OF123" s="1"/>
      <c r="OG123" s="1"/>
      <c r="OH123" s="1"/>
      <c r="OI123" s="1"/>
      <c r="OJ123" s="1"/>
      <c r="OK123" s="1"/>
      <c r="OL123" s="1"/>
      <c r="OM123" s="1"/>
      <c r="ON123" s="1"/>
      <c r="OO123" s="1"/>
      <c r="OP123" s="1"/>
      <c r="OQ123" s="1"/>
      <c r="OR123" s="1"/>
      <c r="OS123" s="1"/>
      <c r="OT123" s="1"/>
      <c r="OU123" s="1"/>
      <c r="OV123" s="1"/>
      <c r="OW123" s="1"/>
      <c r="OX123" s="1"/>
      <c r="OY123" s="1"/>
      <c r="OZ123" s="1"/>
      <c r="PA123" s="1"/>
      <c r="PB123" s="1"/>
      <c r="PC123" s="1"/>
      <c r="PD123" s="1"/>
      <c r="PE123" s="1"/>
      <c r="PF123" s="1"/>
      <c r="PG123" s="1"/>
      <c r="PH123" s="1"/>
      <c r="PI123" s="1"/>
      <c r="PJ123" s="1"/>
      <c r="PK123" s="1"/>
      <c r="PL123" s="1"/>
      <c r="PM123" s="1"/>
      <c r="PN123" s="1"/>
      <c r="PO123" s="1"/>
      <c r="PP123" s="1"/>
      <c r="PQ123" s="1"/>
      <c r="PR123" s="1"/>
      <c r="PS123" s="1"/>
      <c r="PT123" s="1"/>
      <c r="PU123" s="1"/>
      <c r="PV123" s="1"/>
      <c r="PW123" s="1"/>
      <c r="PX123" s="1"/>
      <c r="PY123" s="1"/>
      <c r="PZ123" s="1"/>
      <c r="QA123" s="1"/>
      <c r="QB123" s="1"/>
      <c r="QC123" s="1"/>
      <c r="QD123" s="1"/>
      <c r="QE123" s="1"/>
      <c r="QF123" s="1"/>
      <c r="QG123" s="1"/>
      <c r="QH123" s="1"/>
      <c r="QI123" s="1"/>
      <c r="QJ123" s="1"/>
      <c r="QK123" s="1"/>
      <c r="QL123" s="1"/>
      <c r="QM123" s="1"/>
      <c r="QN123" s="1"/>
      <c r="QO123" s="1"/>
      <c r="QP123" s="1"/>
      <c r="QQ123" s="1"/>
      <c r="QR123" s="1"/>
      <c r="QS123" s="1"/>
      <c r="QT123" s="1"/>
      <c r="QU123" s="1"/>
      <c r="QV123" s="1"/>
      <c r="QW123" s="1"/>
      <c r="QX123" s="1"/>
      <c r="QY123" s="1"/>
      <c r="QZ123" s="1"/>
      <c r="RA123" s="1"/>
      <c r="RB123" s="1"/>
      <c r="RC123" s="1"/>
      <c r="RD123" s="1"/>
      <c r="RE123" s="1"/>
      <c r="RF123" s="1"/>
      <c r="RG123" s="1"/>
      <c r="RH123" s="1"/>
      <c r="RI123" s="1"/>
      <c r="RJ123" s="1"/>
      <c r="RK123" s="1"/>
      <c r="RL123" s="1"/>
      <c r="RM123" s="1"/>
      <c r="RN123" s="1"/>
      <c r="RO123" s="1"/>
      <c r="RP123" s="1"/>
      <c r="RQ123" s="1"/>
      <c r="RR123" s="1"/>
      <c r="RS123" s="1"/>
      <c r="RT123" s="1"/>
      <c r="RU123" s="1"/>
      <c r="RV123" s="1"/>
      <c r="RW123" s="1"/>
      <c r="RX123" s="1"/>
      <c r="RY123" s="1"/>
      <c r="RZ123" s="1"/>
      <c r="SA123" s="1"/>
      <c r="SB123" s="1"/>
      <c r="SC123" s="1"/>
      <c r="SD123" s="1"/>
      <c r="SE123" s="1"/>
      <c r="SF123" s="1"/>
      <c r="SG123" s="1"/>
      <c r="SH123" s="1"/>
      <c r="SI123" s="1"/>
      <c r="SJ123" s="1"/>
      <c r="SK123" s="1"/>
      <c r="SL123" s="1"/>
      <c r="SM123" s="1"/>
      <c r="SN123" s="1"/>
      <c r="SO123" s="1"/>
      <c r="SP123" s="1"/>
      <c r="SQ123" s="1"/>
      <c r="SR123" s="1"/>
      <c r="SS123" s="1"/>
      <c r="ST123" s="1"/>
      <c r="SU123" s="1"/>
      <c r="SV123" s="1"/>
      <c r="SW123" s="1"/>
      <c r="SX123" s="1"/>
      <c r="SY123" s="1"/>
      <c r="SZ123" s="1"/>
      <c r="TA123" s="1"/>
      <c r="TB123" s="1"/>
      <c r="TC123" s="1"/>
      <c r="TD123" s="1"/>
      <c r="TE123" s="1"/>
      <c r="TF123" s="1"/>
      <c r="TG123" s="1"/>
      <c r="TH123" s="1"/>
      <c r="TI123" s="1"/>
      <c r="TJ123" s="1"/>
      <c r="TK123" s="1"/>
      <c r="TL123" s="1"/>
      <c r="TM123" s="1"/>
      <c r="TN123" s="1"/>
      <c r="TO123" s="1"/>
      <c r="TP123" s="1"/>
      <c r="TQ123" s="1"/>
      <c r="TR123" s="1"/>
      <c r="TS123" s="1"/>
      <c r="TT123" s="1"/>
      <c r="TU123" s="1"/>
      <c r="TV123" s="1"/>
      <c r="TW123" s="1"/>
      <c r="TX123" s="1"/>
      <c r="TY123" s="1"/>
      <c r="TZ123" s="1"/>
      <c r="UA123" s="1"/>
      <c r="UB123" s="1"/>
      <c r="UC123" s="1"/>
      <c r="UD123" s="1"/>
      <c r="UE123" s="1"/>
      <c r="UF123" s="1"/>
      <c r="UG123" s="1"/>
      <c r="UH123" s="1"/>
      <c r="UI123" s="1"/>
      <c r="UJ123" s="1"/>
      <c r="UK123" s="1"/>
      <c r="UL123" s="1"/>
      <c r="UM123" s="1"/>
      <c r="UN123" s="1"/>
      <c r="UO123" s="1"/>
      <c r="UP123" s="1"/>
      <c r="UQ123" s="1"/>
      <c r="UR123" s="1"/>
      <c r="US123" s="1"/>
      <c r="UT123" s="1"/>
      <c r="UU123" s="1"/>
      <c r="UV123" s="1"/>
      <c r="UW123" s="1"/>
      <c r="UX123" s="1"/>
      <c r="UY123" s="1"/>
      <c r="UZ123" s="1"/>
      <c r="VA123" s="1"/>
      <c r="VB123" s="1"/>
      <c r="VC123" s="1"/>
      <c r="VD123" s="1"/>
      <c r="VE123" s="1"/>
      <c r="VF123" s="1"/>
      <c r="VG123" s="1"/>
      <c r="VH123" s="1"/>
      <c r="VI123" s="1"/>
      <c r="VJ123" s="1"/>
      <c r="VK123" s="1"/>
      <c r="VL123" s="1"/>
      <c r="VM123" s="1"/>
      <c r="VN123" s="1"/>
      <c r="VO123" s="1"/>
      <c r="VP123" s="1"/>
      <c r="VQ123" s="1"/>
      <c r="VR123" s="1"/>
      <c r="VS123" s="1"/>
      <c r="VT123" s="1"/>
      <c r="VU123" s="1"/>
      <c r="VV123" s="1"/>
      <c r="VW123" s="1"/>
      <c r="VX123" s="1"/>
      <c r="VY123" s="1"/>
      <c r="VZ123" s="1"/>
      <c r="WA123" s="1"/>
      <c r="WB123" s="1"/>
      <c r="WC123" s="1"/>
      <c r="WD123" s="1"/>
      <c r="WE123" s="1"/>
      <c r="WF123" s="1"/>
      <c r="WG123" s="1"/>
      <c r="WH123" s="1"/>
      <c r="WI123" s="1"/>
      <c r="WJ123" s="1"/>
      <c r="WK123" s="1"/>
      <c r="WL123" s="1"/>
      <c r="WM123" s="1"/>
      <c r="WN123" s="1"/>
      <c r="WO123" s="1"/>
      <c r="WP123" s="1"/>
      <c r="WQ123" s="1"/>
      <c r="WR123" s="1"/>
      <c r="WS123" s="1"/>
      <c r="WT123" s="1"/>
      <c r="WU123" s="1"/>
      <c r="WV123" s="1"/>
      <c r="WW123" s="1"/>
      <c r="WX123" s="1"/>
      <c r="WY123" s="1"/>
      <c r="WZ123" s="1"/>
      <c r="XA123" s="1"/>
      <c r="XB123" s="1"/>
      <c r="XC123" s="1"/>
      <c r="XD123" s="1"/>
      <c r="XE123" s="1"/>
      <c r="XF123" s="1"/>
      <c r="XG123" s="1"/>
      <c r="XH123" s="1"/>
      <c r="XI123" s="1"/>
      <c r="XJ123" s="1"/>
      <c r="XK123" s="1"/>
      <c r="XL123" s="1"/>
      <c r="XM123" s="1"/>
      <c r="XN123" s="1"/>
      <c r="XO123" s="1"/>
      <c r="XP123" s="1"/>
      <c r="XQ123" s="1"/>
      <c r="XR123" s="1"/>
      <c r="XS123" s="1"/>
      <c r="XT123" s="1"/>
      <c r="XU123" s="1"/>
      <c r="XV123" s="1"/>
      <c r="XW123" s="1"/>
      <c r="XX123" s="1"/>
      <c r="XY123" s="1"/>
      <c r="XZ123" s="1"/>
      <c r="YA123" s="1"/>
      <c r="YB123" s="1"/>
      <c r="YC123" s="1"/>
      <c r="YD123" s="1"/>
      <c r="YE123" s="1"/>
      <c r="YF123" s="1"/>
      <c r="YG123" s="1"/>
      <c r="YH123" s="1"/>
      <c r="YI123" s="1"/>
      <c r="YJ123" s="1"/>
      <c r="YK123" s="1"/>
      <c r="YL123" s="1"/>
      <c r="YM123" s="1"/>
      <c r="YN123" s="1"/>
      <c r="YO123" s="1"/>
      <c r="YP123" s="1"/>
      <c r="YQ123" s="1"/>
      <c r="YR123" s="1"/>
      <c r="YS123" s="1"/>
      <c r="YT123" s="1"/>
      <c r="YU123" s="1"/>
      <c r="YV123" s="1"/>
      <c r="YW123" s="1"/>
      <c r="YX123" s="1"/>
      <c r="YY123" s="1"/>
      <c r="YZ123" s="1"/>
      <c r="ZA123" s="1"/>
      <c r="ZB123" s="1"/>
      <c r="ZC123" s="1"/>
      <c r="ZD123" s="1"/>
      <c r="ZE123" s="1"/>
      <c r="ZF123" s="1"/>
      <c r="ZG123" s="1"/>
      <c r="ZH123" s="1"/>
      <c r="ZI123" s="1"/>
      <c r="ZJ123" s="1"/>
      <c r="ZK123" s="1"/>
      <c r="ZL123" s="1"/>
      <c r="ZM123" s="1"/>
      <c r="ZN123" s="1"/>
      <c r="ZO123" s="1"/>
      <c r="ZP123" s="1"/>
      <c r="ZQ123" s="1"/>
      <c r="ZR123" s="1"/>
      <c r="ZS123" s="1"/>
      <c r="ZT123" s="1"/>
      <c r="ZU123" s="1"/>
      <c r="ZV123" s="1"/>
      <c r="ZW123" s="1"/>
      <c r="ZX123" s="1"/>
      <c r="ZY123" s="1"/>
      <c r="ZZ123" s="1"/>
      <c r="AAA123" s="1"/>
      <c r="AAB123" s="1"/>
      <c r="AAC123" s="1"/>
    </row>
    <row r="124" spans="1:705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  <c r="IY124" s="1"/>
      <c r="IZ124" s="1"/>
      <c r="JA124" s="1"/>
      <c r="JB124" s="1"/>
      <c r="JC124" s="1"/>
      <c r="JD124" s="1"/>
      <c r="JE124" s="1"/>
      <c r="JF124" s="1"/>
      <c r="JG124" s="1"/>
      <c r="JH124" s="1"/>
      <c r="JI124" s="1"/>
      <c r="JJ124" s="1"/>
      <c r="JK124" s="1"/>
      <c r="JL124" s="1"/>
      <c r="JM124" s="1"/>
      <c r="JN124" s="1"/>
      <c r="JO124" s="1"/>
      <c r="JP124" s="1"/>
      <c r="JQ124" s="1"/>
      <c r="JR124" s="1"/>
      <c r="JS124" s="1"/>
      <c r="JT124" s="1"/>
      <c r="JU124" s="1"/>
      <c r="JV124" s="1"/>
      <c r="JW124" s="1"/>
      <c r="JX124" s="1"/>
      <c r="JY124" s="1"/>
      <c r="JZ124" s="1"/>
      <c r="KA124" s="1"/>
      <c r="KB124" s="1"/>
      <c r="KC124" s="1"/>
      <c r="KD124" s="1"/>
      <c r="KE124" s="1"/>
      <c r="KF124" s="1"/>
      <c r="KG124" s="1"/>
      <c r="KH124" s="1"/>
      <c r="KI124" s="1"/>
      <c r="KJ124" s="1"/>
      <c r="KK124" s="1"/>
      <c r="KL124" s="1"/>
      <c r="KM124" s="1"/>
      <c r="KN124" s="1"/>
      <c r="KO124" s="1"/>
      <c r="KP124" s="1"/>
      <c r="KQ124" s="1"/>
      <c r="KR124" s="1"/>
      <c r="KS124" s="1"/>
      <c r="KT124" s="1"/>
      <c r="KU124" s="1"/>
      <c r="KV124" s="1"/>
      <c r="KW124" s="1"/>
      <c r="KX124" s="1"/>
      <c r="KY124" s="1"/>
      <c r="KZ124" s="1"/>
      <c r="LA124" s="1"/>
      <c r="LB124" s="1"/>
      <c r="LC124" s="1"/>
      <c r="LD124" s="1"/>
      <c r="LE124" s="1"/>
      <c r="LF124" s="1"/>
      <c r="LG124" s="1"/>
      <c r="LH124" s="1"/>
      <c r="LI124" s="1"/>
      <c r="LJ124" s="1"/>
      <c r="LK124" s="1"/>
      <c r="LL124" s="1"/>
      <c r="LM124" s="1"/>
      <c r="LN124" s="1"/>
      <c r="LO124" s="1"/>
      <c r="LP124" s="1"/>
      <c r="LQ124" s="1"/>
      <c r="LR124" s="1"/>
      <c r="LS124" s="1"/>
      <c r="LT124" s="1"/>
      <c r="LU124" s="1"/>
      <c r="LV124" s="1"/>
      <c r="LW124" s="1"/>
      <c r="LX124" s="1"/>
      <c r="LY124" s="1"/>
      <c r="LZ124" s="1"/>
      <c r="MA124" s="1"/>
      <c r="MB124" s="1"/>
      <c r="MC124" s="1"/>
      <c r="MD124" s="1"/>
      <c r="ME124" s="1"/>
      <c r="MF124" s="1"/>
      <c r="MG124" s="1"/>
      <c r="MH124" s="1"/>
      <c r="MI124" s="1"/>
      <c r="MJ124" s="1"/>
      <c r="MK124" s="1"/>
      <c r="ML124" s="1"/>
      <c r="MM124" s="1"/>
      <c r="MN124" s="1"/>
      <c r="MO124" s="1"/>
      <c r="MP124" s="1"/>
      <c r="MQ124" s="1"/>
      <c r="MR124" s="1"/>
      <c r="MS124" s="1"/>
      <c r="MT124" s="1"/>
      <c r="MU124" s="1"/>
      <c r="MV124" s="1"/>
      <c r="MW124" s="1"/>
      <c r="MX124" s="1"/>
      <c r="MY124" s="1"/>
      <c r="MZ124" s="1"/>
      <c r="NA124" s="1"/>
      <c r="NB124" s="1"/>
      <c r="NC124" s="1"/>
      <c r="ND124" s="1"/>
      <c r="NE124" s="1"/>
      <c r="NF124" s="1"/>
      <c r="NG124" s="1"/>
      <c r="NH124" s="1"/>
      <c r="NI124" s="1"/>
      <c r="NJ124" s="1"/>
      <c r="NK124" s="1"/>
      <c r="NL124" s="1"/>
      <c r="NM124" s="1"/>
      <c r="NN124" s="1"/>
      <c r="NO124" s="1"/>
      <c r="NP124" s="1"/>
      <c r="NQ124" s="1"/>
      <c r="NR124" s="1"/>
      <c r="NS124" s="1"/>
      <c r="NT124" s="1"/>
      <c r="NU124" s="1"/>
      <c r="NV124" s="1"/>
      <c r="NW124" s="1"/>
      <c r="NX124" s="1"/>
      <c r="NY124" s="1"/>
      <c r="NZ124" s="1"/>
      <c r="OA124" s="1"/>
      <c r="OB124" s="1"/>
      <c r="OC124" s="1"/>
      <c r="OD124" s="1"/>
      <c r="OE124" s="1"/>
      <c r="OF124" s="1"/>
      <c r="OG124" s="1"/>
      <c r="OH124" s="1"/>
      <c r="OI124" s="1"/>
      <c r="OJ124" s="1"/>
      <c r="OK124" s="1"/>
      <c r="OL124" s="1"/>
      <c r="OM124" s="1"/>
      <c r="ON124" s="1"/>
      <c r="OO124" s="1"/>
      <c r="OP124" s="1"/>
      <c r="OQ124" s="1"/>
      <c r="OR124" s="1"/>
      <c r="OS124" s="1"/>
      <c r="OT124" s="1"/>
      <c r="OU124" s="1"/>
      <c r="OV124" s="1"/>
      <c r="OW124" s="1"/>
      <c r="OX124" s="1"/>
      <c r="OY124" s="1"/>
      <c r="OZ124" s="1"/>
      <c r="PA124" s="1"/>
      <c r="PB124" s="1"/>
      <c r="PC124" s="1"/>
      <c r="PD124" s="1"/>
      <c r="PE124" s="1"/>
      <c r="PF124" s="1"/>
      <c r="PG124" s="1"/>
      <c r="PH124" s="1"/>
      <c r="PI124" s="1"/>
      <c r="PJ124" s="1"/>
      <c r="PK124" s="1"/>
      <c r="PL124" s="1"/>
      <c r="PM124" s="1"/>
      <c r="PN124" s="1"/>
      <c r="PO124" s="1"/>
      <c r="PP124" s="1"/>
      <c r="PQ124" s="1"/>
      <c r="PR124" s="1"/>
      <c r="PS124" s="1"/>
      <c r="PT124" s="1"/>
      <c r="PU124" s="1"/>
      <c r="PV124" s="1"/>
      <c r="PW124" s="1"/>
      <c r="PX124" s="1"/>
      <c r="PY124" s="1"/>
      <c r="PZ124" s="1"/>
      <c r="QA124" s="1"/>
      <c r="QB124" s="1"/>
      <c r="QC124" s="1"/>
      <c r="QD124" s="1"/>
      <c r="QE124" s="1"/>
      <c r="QF124" s="1"/>
      <c r="QG124" s="1"/>
      <c r="QH124" s="1"/>
      <c r="QI124" s="1"/>
      <c r="QJ124" s="1"/>
      <c r="QK124" s="1"/>
      <c r="QL124" s="1"/>
      <c r="QM124" s="1"/>
      <c r="QN124" s="1"/>
      <c r="QO124" s="1"/>
      <c r="QP124" s="1"/>
      <c r="QQ124" s="1"/>
      <c r="QR124" s="1"/>
      <c r="QS124" s="1"/>
      <c r="QT124" s="1"/>
      <c r="QU124" s="1"/>
      <c r="QV124" s="1"/>
      <c r="QW124" s="1"/>
      <c r="QX124" s="1"/>
      <c r="QY124" s="1"/>
      <c r="QZ124" s="1"/>
      <c r="RA124" s="1"/>
      <c r="RB124" s="1"/>
      <c r="RC124" s="1"/>
      <c r="RD124" s="1"/>
      <c r="RE124" s="1"/>
      <c r="RF124" s="1"/>
      <c r="RG124" s="1"/>
      <c r="RH124" s="1"/>
      <c r="RI124" s="1"/>
      <c r="RJ124" s="1"/>
      <c r="RK124" s="1"/>
      <c r="RL124" s="1"/>
      <c r="RM124" s="1"/>
      <c r="RN124" s="1"/>
      <c r="RO124" s="1"/>
      <c r="RP124" s="1"/>
      <c r="RQ124" s="1"/>
      <c r="RR124" s="1"/>
      <c r="RS124" s="1"/>
      <c r="RT124" s="1"/>
      <c r="RU124" s="1"/>
      <c r="RV124" s="1"/>
      <c r="RW124" s="1"/>
      <c r="RX124" s="1"/>
      <c r="RY124" s="1"/>
      <c r="RZ124" s="1"/>
      <c r="SA124" s="1"/>
      <c r="SB124" s="1"/>
      <c r="SC124" s="1"/>
      <c r="SD124" s="1"/>
      <c r="SE124" s="1"/>
      <c r="SF124" s="1"/>
      <c r="SG124" s="1"/>
      <c r="SH124" s="1"/>
      <c r="SI124" s="1"/>
      <c r="SJ124" s="1"/>
      <c r="SK124" s="1"/>
      <c r="SL124" s="1"/>
      <c r="SM124" s="1"/>
      <c r="SN124" s="1"/>
      <c r="SO124" s="1"/>
      <c r="SP124" s="1"/>
      <c r="SQ124" s="1"/>
      <c r="SR124" s="1"/>
      <c r="SS124" s="1"/>
      <c r="ST124" s="1"/>
      <c r="SU124" s="1"/>
      <c r="SV124" s="1"/>
      <c r="SW124" s="1"/>
      <c r="SX124" s="1"/>
      <c r="SY124" s="1"/>
      <c r="SZ124" s="1"/>
      <c r="TA124" s="1"/>
      <c r="TB124" s="1"/>
      <c r="TC124" s="1"/>
      <c r="TD124" s="1"/>
      <c r="TE124" s="1"/>
      <c r="TF124" s="1"/>
      <c r="TG124" s="1"/>
      <c r="TH124" s="1"/>
      <c r="TI124" s="1"/>
      <c r="TJ124" s="1"/>
      <c r="TK124" s="1"/>
      <c r="TL124" s="1"/>
      <c r="TM124" s="1"/>
      <c r="TN124" s="1"/>
      <c r="TO124" s="1"/>
      <c r="TP124" s="1"/>
      <c r="TQ124" s="1"/>
      <c r="TR124" s="1"/>
      <c r="TS124" s="1"/>
      <c r="TT124" s="1"/>
      <c r="TU124" s="1"/>
      <c r="TV124" s="1"/>
      <c r="TW124" s="1"/>
      <c r="TX124" s="1"/>
      <c r="TY124" s="1"/>
      <c r="TZ124" s="1"/>
      <c r="UA124" s="1"/>
      <c r="UB124" s="1"/>
      <c r="UC124" s="1"/>
      <c r="UD124" s="1"/>
      <c r="UE124" s="1"/>
      <c r="UF124" s="1"/>
      <c r="UG124" s="1"/>
      <c r="UH124" s="1"/>
      <c r="UI124" s="1"/>
      <c r="UJ124" s="1"/>
      <c r="UK124" s="1"/>
      <c r="UL124" s="1"/>
      <c r="UM124" s="1"/>
      <c r="UN124" s="1"/>
      <c r="UO124" s="1"/>
      <c r="UP124" s="1"/>
      <c r="UQ124" s="1"/>
      <c r="UR124" s="1"/>
      <c r="US124" s="1"/>
      <c r="UT124" s="1"/>
      <c r="UU124" s="1"/>
      <c r="UV124" s="1"/>
      <c r="UW124" s="1"/>
      <c r="UX124" s="1"/>
      <c r="UY124" s="1"/>
      <c r="UZ124" s="1"/>
      <c r="VA124" s="1"/>
      <c r="VB124" s="1"/>
      <c r="VC124" s="1"/>
      <c r="VD124" s="1"/>
      <c r="VE124" s="1"/>
      <c r="VF124" s="1"/>
      <c r="VG124" s="1"/>
      <c r="VH124" s="1"/>
      <c r="VI124" s="1"/>
      <c r="VJ124" s="1"/>
      <c r="VK124" s="1"/>
      <c r="VL124" s="1"/>
      <c r="VM124" s="1"/>
      <c r="VN124" s="1"/>
      <c r="VO124" s="1"/>
      <c r="VP124" s="1"/>
      <c r="VQ124" s="1"/>
      <c r="VR124" s="1"/>
      <c r="VS124" s="1"/>
      <c r="VT124" s="1"/>
      <c r="VU124" s="1"/>
      <c r="VV124" s="1"/>
      <c r="VW124" s="1"/>
      <c r="VX124" s="1"/>
      <c r="VY124" s="1"/>
      <c r="VZ124" s="1"/>
      <c r="WA124" s="1"/>
      <c r="WB124" s="1"/>
      <c r="WC124" s="1"/>
      <c r="WD124" s="1"/>
      <c r="WE124" s="1"/>
      <c r="WF124" s="1"/>
      <c r="WG124" s="1"/>
      <c r="WH124" s="1"/>
      <c r="WI124" s="1"/>
      <c r="WJ124" s="1"/>
      <c r="WK124" s="1"/>
      <c r="WL124" s="1"/>
      <c r="WM124" s="1"/>
      <c r="WN124" s="1"/>
      <c r="WO124" s="1"/>
      <c r="WP124" s="1"/>
      <c r="WQ124" s="1"/>
      <c r="WR124" s="1"/>
      <c r="WS124" s="1"/>
      <c r="WT124" s="1"/>
      <c r="WU124" s="1"/>
      <c r="WV124" s="1"/>
      <c r="WW124" s="1"/>
      <c r="WX124" s="1"/>
      <c r="WY124" s="1"/>
      <c r="WZ124" s="1"/>
      <c r="XA124" s="1"/>
      <c r="XB124" s="1"/>
      <c r="XC124" s="1"/>
      <c r="XD124" s="1"/>
      <c r="XE124" s="1"/>
      <c r="XF124" s="1"/>
      <c r="XG124" s="1"/>
      <c r="XH124" s="1"/>
      <c r="XI124" s="1"/>
      <c r="XJ124" s="1"/>
      <c r="XK124" s="1"/>
      <c r="XL124" s="1"/>
      <c r="XM124" s="1"/>
      <c r="XN124" s="1"/>
      <c r="XO124" s="1"/>
      <c r="XP124" s="1"/>
      <c r="XQ124" s="1"/>
      <c r="XR124" s="1"/>
      <c r="XS124" s="1"/>
      <c r="XT124" s="1"/>
      <c r="XU124" s="1"/>
      <c r="XV124" s="1"/>
      <c r="XW124" s="1"/>
      <c r="XX124" s="1"/>
      <c r="XY124" s="1"/>
      <c r="XZ124" s="1"/>
      <c r="YA124" s="1"/>
      <c r="YB124" s="1"/>
      <c r="YC124" s="1"/>
      <c r="YD124" s="1"/>
      <c r="YE124" s="1"/>
      <c r="YF124" s="1"/>
      <c r="YG124" s="1"/>
      <c r="YH124" s="1"/>
      <c r="YI124" s="1"/>
      <c r="YJ124" s="1"/>
      <c r="YK124" s="1"/>
      <c r="YL124" s="1"/>
      <c r="YM124" s="1"/>
      <c r="YN124" s="1"/>
      <c r="YO124" s="1"/>
      <c r="YP124" s="1"/>
      <c r="YQ124" s="1"/>
      <c r="YR124" s="1"/>
      <c r="YS124" s="1"/>
      <c r="YT124" s="1"/>
      <c r="YU124" s="1"/>
      <c r="YV124" s="1"/>
      <c r="YW124" s="1"/>
      <c r="YX124" s="1"/>
      <c r="YY124" s="1"/>
      <c r="YZ124" s="1"/>
      <c r="ZA124" s="1"/>
      <c r="ZB124" s="1"/>
      <c r="ZC124" s="1"/>
      <c r="ZD124" s="1"/>
      <c r="ZE124" s="1"/>
      <c r="ZF124" s="1"/>
      <c r="ZG124" s="1"/>
      <c r="ZH124" s="1"/>
      <c r="ZI124" s="1"/>
      <c r="ZJ124" s="1"/>
      <c r="ZK124" s="1"/>
      <c r="ZL124" s="1"/>
      <c r="ZM124" s="1"/>
      <c r="ZN124" s="1"/>
      <c r="ZO124" s="1"/>
      <c r="ZP124" s="1"/>
      <c r="ZQ124" s="1"/>
      <c r="ZR124" s="1"/>
      <c r="ZS124" s="1"/>
      <c r="ZT124" s="1"/>
      <c r="ZU124" s="1"/>
      <c r="ZV124" s="1"/>
      <c r="ZW124" s="1"/>
      <c r="ZX124" s="1"/>
      <c r="ZY124" s="1"/>
      <c r="ZZ124" s="1"/>
      <c r="AAA124" s="1"/>
      <c r="AAB124" s="1"/>
      <c r="AAC124" s="1"/>
    </row>
    <row r="125" spans="1:705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  <c r="IY125" s="1"/>
      <c r="IZ125" s="1"/>
      <c r="JA125" s="1"/>
      <c r="JB125" s="1"/>
      <c r="JC125" s="1"/>
      <c r="JD125" s="1"/>
      <c r="JE125" s="1"/>
      <c r="JF125" s="1"/>
      <c r="JG125" s="1"/>
      <c r="JH125" s="1"/>
      <c r="JI125" s="1"/>
      <c r="JJ125" s="1"/>
      <c r="JK125" s="1"/>
      <c r="JL125" s="1"/>
      <c r="JM125" s="1"/>
      <c r="JN125" s="1"/>
      <c r="JO125" s="1"/>
      <c r="JP125" s="1"/>
      <c r="JQ125" s="1"/>
      <c r="JR125" s="1"/>
      <c r="JS125" s="1"/>
      <c r="JT125" s="1"/>
      <c r="JU125" s="1"/>
      <c r="JV125" s="1"/>
      <c r="JW125" s="1"/>
      <c r="JX125" s="1"/>
      <c r="JY125" s="1"/>
      <c r="JZ125" s="1"/>
      <c r="KA125" s="1"/>
      <c r="KB125" s="1"/>
      <c r="KC125" s="1"/>
      <c r="KD125" s="1"/>
      <c r="KE125" s="1"/>
      <c r="KF125" s="1"/>
      <c r="KG125" s="1"/>
      <c r="KH125" s="1"/>
      <c r="KI125" s="1"/>
      <c r="KJ125" s="1"/>
      <c r="KK125" s="1"/>
      <c r="KL125" s="1"/>
      <c r="KM125" s="1"/>
      <c r="KN125" s="1"/>
      <c r="KO125" s="1"/>
      <c r="KP125" s="1"/>
      <c r="KQ125" s="1"/>
      <c r="KR125" s="1"/>
      <c r="KS125" s="1"/>
      <c r="KT125" s="1"/>
      <c r="KU125" s="1"/>
      <c r="KV125" s="1"/>
      <c r="KW125" s="1"/>
      <c r="KX125" s="1"/>
      <c r="KY125" s="1"/>
      <c r="KZ125" s="1"/>
      <c r="LA125" s="1"/>
      <c r="LB125" s="1"/>
      <c r="LC125" s="1"/>
      <c r="LD125" s="1"/>
      <c r="LE125" s="1"/>
      <c r="LF125" s="1"/>
      <c r="LG125" s="1"/>
      <c r="LH125" s="1"/>
      <c r="LI125" s="1"/>
      <c r="LJ125" s="1"/>
      <c r="LK125" s="1"/>
      <c r="LL125" s="1"/>
      <c r="LM125" s="1"/>
      <c r="LN125" s="1"/>
      <c r="LO125" s="1"/>
      <c r="LP125" s="1"/>
      <c r="LQ125" s="1"/>
      <c r="LR125" s="1"/>
      <c r="LS125" s="1"/>
      <c r="LT125" s="1"/>
      <c r="LU125" s="1"/>
      <c r="LV125" s="1"/>
      <c r="LW125" s="1"/>
      <c r="LX125" s="1"/>
      <c r="LY125" s="1"/>
      <c r="LZ125" s="1"/>
      <c r="MA125" s="1"/>
      <c r="MB125" s="1"/>
      <c r="MC125" s="1"/>
      <c r="MD125" s="1"/>
      <c r="ME125" s="1"/>
      <c r="MF125" s="1"/>
      <c r="MG125" s="1"/>
      <c r="MH125" s="1"/>
      <c r="MI125" s="1"/>
      <c r="MJ125" s="1"/>
      <c r="MK125" s="1"/>
      <c r="ML125" s="1"/>
      <c r="MM125" s="1"/>
      <c r="MN125" s="1"/>
      <c r="MO125" s="1"/>
      <c r="MP125" s="1"/>
      <c r="MQ125" s="1"/>
      <c r="MR125" s="1"/>
      <c r="MS125" s="1"/>
      <c r="MT125" s="1"/>
      <c r="MU125" s="1"/>
      <c r="MV125" s="1"/>
      <c r="MW125" s="1"/>
      <c r="MX125" s="1"/>
      <c r="MY125" s="1"/>
      <c r="MZ125" s="1"/>
      <c r="NA125" s="1"/>
      <c r="NB125" s="1"/>
      <c r="NC125" s="1"/>
      <c r="ND125" s="1"/>
      <c r="NE125" s="1"/>
      <c r="NF125" s="1"/>
      <c r="NG125" s="1"/>
      <c r="NH125" s="1"/>
      <c r="NI125" s="1"/>
      <c r="NJ125" s="1"/>
      <c r="NK125" s="1"/>
      <c r="NL125" s="1"/>
      <c r="NM125" s="1"/>
      <c r="NN125" s="1"/>
      <c r="NO125" s="1"/>
      <c r="NP125" s="1"/>
      <c r="NQ125" s="1"/>
      <c r="NR125" s="1"/>
      <c r="NS125" s="1"/>
      <c r="NT125" s="1"/>
      <c r="NU125" s="1"/>
      <c r="NV125" s="1"/>
      <c r="NW125" s="1"/>
      <c r="NX125" s="1"/>
      <c r="NY125" s="1"/>
      <c r="NZ125" s="1"/>
      <c r="OA125" s="1"/>
      <c r="OB125" s="1"/>
      <c r="OC125" s="1"/>
      <c r="OD125" s="1"/>
      <c r="OE125" s="1"/>
      <c r="OF125" s="1"/>
      <c r="OG125" s="1"/>
      <c r="OH125" s="1"/>
      <c r="OI125" s="1"/>
      <c r="OJ125" s="1"/>
      <c r="OK125" s="1"/>
      <c r="OL125" s="1"/>
      <c r="OM125" s="1"/>
      <c r="ON125" s="1"/>
      <c r="OO125" s="1"/>
      <c r="OP125" s="1"/>
      <c r="OQ125" s="1"/>
      <c r="OR125" s="1"/>
      <c r="OS125" s="1"/>
      <c r="OT125" s="1"/>
      <c r="OU125" s="1"/>
      <c r="OV125" s="1"/>
      <c r="OW125" s="1"/>
      <c r="OX125" s="1"/>
      <c r="OY125" s="1"/>
      <c r="OZ125" s="1"/>
      <c r="PA125" s="1"/>
      <c r="PB125" s="1"/>
      <c r="PC125" s="1"/>
      <c r="PD125" s="1"/>
      <c r="PE125" s="1"/>
      <c r="PF125" s="1"/>
      <c r="PG125" s="1"/>
      <c r="PH125" s="1"/>
      <c r="PI125" s="1"/>
      <c r="PJ125" s="1"/>
      <c r="PK125" s="1"/>
      <c r="PL125" s="1"/>
      <c r="PM125" s="1"/>
      <c r="PN125" s="1"/>
      <c r="PO125" s="1"/>
      <c r="PP125" s="1"/>
      <c r="PQ125" s="1"/>
      <c r="PR125" s="1"/>
      <c r="PS125" s="1"/>
      <c r="PT125" s="1"/>
      <c r="PU125" s="1"/>
      <c r="PV125" s="1"/>
      <c r="PW125" s="1"/>
      <c r="PX125" s="1"/>
      <c r="PY125" s="1"/>
      <c r="PZ125" s="1"/>
      <c r="QA125" s="1"/>
      <c r="QB125" s="1"/>
      <c r="QC125" s="1"/>
      <c r="QD125" s="1"/>
      <c r="QE125" s="1"/>
      <c r="QF125" s="1"/>
      <c r="QG125" s="1"/>
      <c r="QH125" s="1"/>
      <c r="QI125" s="1"/>
      <c r="QJ125" s="1"/>
      <c r="QK125" s="1"/>
      <c r="QL125" s="1"/>
      <c r="QM125" s="1"/>
      <c r="QN125" s="1"/>
      <c r="QO125" s="1"/>
      <c r="QP125" s="1"/>
      <c r="QQ125" s="1"/>
      <c r="QR125" s="1"/>
      <c r="QS125" s="1"/>
      <c r="QT125" s="1"/>
      <c r="QU125" s="1"/>
      <c r="QV125" s="1"/>
      <c r="QW125" s="1"/>
      <c r="QX125" s="1"/>
      <c r="QY125" s="1"/>
      <c r="QZ125" s="1"/>
      <c r="RA125" s="1"/>
      <c r="RB125" s="1"/>
      <c r="RC125" s="1"/>
      <c r="RD125" s="1"/>
      <c r="RE125" s="1"/>
      <c r="RF125" s="1"/>
      <c r="RG125" s="1"/>
      <c r="RH125" s="1"/>
      <c r="RI125" s="1"/>
      <c r="RJ125" s="1"/>
      <c r="RK125" s="1"/>
      <c r="RL125" s="1"/>
      <c r="RM125" s="1"/>
      <c r="RN125" s="1"/>
      <c r="RO125" s="1"/>
      <c r="RP125" s="1"/>
      <c r="RQ125" s="1"/>
      <c r="RR125" s="1"/>
      <c r="RS125" s="1"/>
      <c r="RT125" s="1"/>
      <c r="RU125" s="1"/>
      <c r="RV125" s="1"/>
      <c r="RW125" s="1"/>
      <c r="RX125" s="1"/>
      <c r="RY125" s="1"/>
      <c r="RZ125" s="1"/>
      <c r="SA125" s="1"/>
      <c r="SB125" s="1"/>
      <c r="SC125" s="1"/>
      <c r="SD125" s="1"/>
      <c r="SE125" s="1"/>
      <c r="SF125" s="1"/>
      <c r="SG125" s="1"/>
      <c r="SH125" s="1"/>
      <c r="SI125" s="1"/>
      <c r="SJ125" s="1"/>
      <c r="SK125" s="1"/>
      <c r="SL125" s="1"/>
      <c r="SM125" s="1"/>
      <c r="SN125" s="1"/>
      <c r="SO125" s="1"/>
      <c r="SP125" s="1"/>
      <c r="SQ125" s="1"/>
      <c r="SR125" s="1"/>
      <c r="SS125" s="1"/>
      <c r="ST125" s="1"/>
      <c r="SU125" s="1"/>
      <c r="SV125" s="1"/>
      <c r="SW125" s="1"/>
      <c r="SX125" s="1"/>
      <c r="SY125" s="1"/>
      <c r="SZ125" s="1"/>
      <c r="TA125" s="1"/>
      <c r="TB125" s="1"/>
      <c r="TC125" s="1"/>
      <c r="TD125" s="1"/>
      <c r="TE125" s="1"/>
      <c r="TF125" s="1"/>
      <c r="TG125" s="1"/>
      <c r="TH125" s="1"/>
      <c r="TI125" s="1"/>
      <c r="TJ125" s="1"/>
      <c r="TK125" s="1"/>
      <c r="TL125" s="1"/>
      <c r="TM125" s="1"/>
      <c r="TN125" s="1"/>
      <c r="TO125" s="1"/>
      <c r="TP125" s="1"/>
      <c r="TQ125" s="1"/>
      <c r="TR125" s="1"/>
      <c r="TS125" s="1"/>
      <c r="TT125" s="1"/>
      <c r="TU125" s="1"/>
      <c r="TV125" s="1"/>
      <c r="TW125" s="1"/>
      <c r="TX125" s="1"/>
      <c r="TY125" s="1"/>
      <c r="TZ125" s="1"/>
      <c r="UA125" s="1"/>
      <c r="UB125" s="1"/>
      <c r="UC125" s="1"/>
      <c r="UD125" s="1"/>
      <c r="UE125" s="1"/>
      <c r="UF125" s="1"/>
      <c r="UG125" s="1"/>
      <c r="UH125" s="1"/>
      <c r="UI125" s="1"/>
      <c r="UJ125" s="1"/>
      <c r="UK125" s="1"/>
      <c r="UL125" s="1"/>
      <c r="UM125" s="1"/>
      <c r="UN125" s="1"/>
      <c r="UO125" s="1"/>
      <c r="UP125" s="1"/>
      <c r="UQ125" s="1"/>
      <c r="UR125" s="1"/>
      <c r="US125" s="1"/>
      <c r="UT125" s="1"/>
      <c r="UU125" s="1"/>
      <c r="UV125" s="1"/>
      <c r="UW125" s="1"/>
      <c r="UX125" s="1"/>
      <c r="UY125" s="1"/>
      <c r="UZ125" s="1"/>
      <c r="VA125" s="1"/>
      <c r="VB125" s="1"/>
      <c r="VC125" s="1"/>
      <c r="VD125" s="1"/>
      <c r="VE125" s="1"/>
      <c r="VF125" s="1"/>
      <c r="VG125" s="1"/>
      <c r="VH125" s="1"/>
      <c r="VI125" s="1"/>
      <c r="VJ125" s="1"/>
      <c r="VK125" s="1"/>
      <c r="VL125" s="1"/>
      <c r="VM125" s="1"/>
      <c r="VN125" s="1"/>
      <c r="VO125" s="1"/>
      <c r="VP125" s="1"/>
      <c r="VQ125" s="1"/>
      <c r="VR125" s="1"/>
      <c r="VS125" s="1"/>
      <c r="VT125" s="1"/>
      <c r="VU125" s="1"/>
      <c r="VV125" s="1"/>
      <c r="VW125" s="1"/>
      <c r="VX125" s="1"/>
      <c r="VY125" s="1"/>
      <c r="VZ125" s="1"/>
      <c r="WA125" s="1"/>
      <c r="WB125" s="1"/>
      <c r="WC125" s="1"/>
      <c r="WD125" s="1"/>
      <c r="WE125" s="1"/>
      <c r="WF125" s="1"/>
      <c r="WG125" s="1"/>
      <c r="WH125" s="1"/>
      <c r="WI125" s="1"/>
      <c r="WJ125" s="1"/>
      <c r="WK125" s="1"/>
      <c r="WL125" s="1"/>
      <c r="WM125" s="1"/>
      <c r="WN125" s="1"/>
      <c r="WO125" s="1"/>
      <c r="WP125" s="1"/>
      <c r="WQ125" s="1"/>
      <c r="WR125" s="1"/>
      <c r="WS125" s="1"/>
      <c r="WT125" s="1"/>
      <c r="WU125" s="1"/>
      <c r="WV125" s="1"/>
      <c r="WW125" s="1"/>
      <c r="WX125" s="1"/>
      <c r="WY125" s="1"/>
      <c r="WZ125" s="1"/>
      <c r="XA125" s="1"/>
      <c r="XB125" s="1"/>
      <c r="XC125" s="1"/>
      <c r="XD125" s="1"/>
      <c r="XE125" s="1"/>
      <c r="XF125" s="1"/>
      <c r="XG125" s="1"/>
      <c r="XH125" s="1"/>
      <c r="XI125" s="1"/>
      <c r="XJ125" s="1"/>
      <c r="XK125" s="1"/>
      <c r="XL125" s="1"/>
      <c r="XM125" s="1"/>
      <c r="XN125" s="1"/>
      <c r="XO125" s="1"/>
      <c r="XP125" s="1"/>
      <c r="XQ125" s="1"/>
      <c r="XR125" s="1"/>
      <c r="XS125" s="1"/>
      <c r="XT125" s="1"/>
      <c r="XU125" s="1"/>
      <c r="XV125" s="1"/>
      <c r="XW125" s="1"/>
      <c r="XX125" s="1"/>
      <c r="XY125" s="1"/>
      <c r="XZ125" s="1"/>
      <c r="YA125" s="1"/>
      <c r="YB125" s="1"/>
      <c r="YC125" s="1"/>
      <c r="YD125" s="1"/>
      <c r="YE125" s="1"/>
      <c r="YF125" s="1"/>
      <c r="YG125" s="1"/>
      <c r="YH125" s="1"/>
      <c r="YI125" s="1"/>
      <c r="YJ125" s="1"/>
      <c r="YK125" s="1"/>
      <c r="YL125" s="1"/>
      <c r="YM125" s="1"/>
      <c r="YN125" s="1"/>
      <c r="YO125" s="1"/>
      <c r="YP125" s="1"/>
      <c r="YQ125" s="1"/>
      <c r="YR125" s="1"/>
      <c r="YS125" s="1"/>
      <c r="YT125" s="1"/>
      <c r="YU125" s="1"/>
      <c r="YV125" s="1"/>
      <c r="YW125" s="1"/>
      <c r="YX125" s="1"/>
      <c r="YY125" s="1"/>
      <c r="YZ125" s="1"/>
      <c r="ZA125" s="1"/>
      <c r="ZB125" s="1"/>
      <c r="ZC125" s="1"/>
      <c r="ZD125" s="1"/>
      <c r="ZE125" s="1"/>
      <c r="ZF125" s="1"/>
      <c r="ZG125" s="1"/>
      <c r="ZH125" s="1"/>
      <c r="ZI125" s="1"/>
      <c r="ZJ125" s="1"/>
      <c r="ZK125" s="1"/>
      <c r="ZL125" s="1"/>
      <c r="ZM125" s="1"/>
      <c r="ZN125" s="1"/>
      <c r="ZO125" s="1"/>
      <c r="ZP125" s="1"/>
      <c r="ZQ125" s="1"/>
      <c r="ZR125" s="1"/>
      <c r="ZS125" s="1"/>
      <c r="ZT125" s="1"/>
      <c r="ZU125" s="1"/>
      <c r="ZV125" s="1"/>
      <c r="ZW125" s="1"/>
      <c r="ZX125" s="1"/>
      <c r="ZY125" s="1"/>
      <c r="ZZ125" s="1"/>
      <c r="AAA125" s="1"/>
      <c r="AAB125" s="1"/>
      <c r="AAC125" s="1"/>
    </row>
    <row r="126" spans="1:705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  <c r="IY126" s="1"/>
      <c r="IZ126" s="1"/>
      <c r="JA126" s="1"/>
      <c r="JB126" s="1"/>
      <c r="JC126" s="1"/>
      <c r="JD126" s="1"/>
      <c r="JE126" s="1"/>
      <c r="JF126" s="1"/>
      <c r="JG126" s="1"/>
      <c r="JH126" s="1"/>
      <c r="JI126" s="1"/>
      <c r="JJ126" s="1"/>
      <c r="JK126" s="1"/>
      <c r="JL126" s="1"/>
      <c r="JM126" s="1"/>
      <c r="JN126" s="1"/>
      <c r="JO126" s="1"/>
      <c r="JP126" s="1"/>
      <c r="JQ126" s="1"/>
      <c r="JR126" s="1"/>
      <c r="JS126" s="1"/>
      <c r="JT126" s="1"/>
      <c r="JU126" s="1"/>
      <c r="JV126" s="1"/>
      <c r="JW126" s="1"/>
      <c r="JX126" s="1"/>
      <c r="JY126" s="1"/>
      <c r="JZ126" s="1"/>
      <c r="KA126" s="1"/>
      <c r="KB126" s="1"/>
      <c r="KC126" s="1"/>
      <c r="KD126" s="1"/>
      <c r="KE126" s="1"/>
      <c r="KF126" s="1"/>
      <c r="KG126" s="1"/>
      <c r="KH126" s="1"/>
      <c r="KI126" s="1"/>
      <c r="KJ126" s="1"/>
      <c r="KK126" s="1"/>
      <c r="KL126" s="1"/>
      <c r="KM126" s="1"/>
      <c r="KN126" s="1"/>
      <c r="KO126" s="1"/>
      <c r="KP126" s="1"/>
      <c r="KQ126" s="1"/>
      <c r="KR126" s="1"/>
      <c r="KS126" s="1"/>
      <c r="KT126" s="1"/>
      <c r="KU126" s="1"/>
      <c r="KV126" s="1"/>
      <c r="KW126" s="1"/>
      <c r="KX126" s="1"/>
      <c r="KY126" s="1"/>
      <c r="KZ126" s="1"/>
      <c r="LA126" s="1"/>
      <c r="LB126" s="1"/>
      <c r="LC126" s="1"/>
      <c r="LD126" s="1"/>
      <c r="LE126" s="1"/>
      <c r="LF126" s="1"/>
      <c r="LG126" s="1"/>
      <c r="LH126" s="1"/>
      <c r="LI126" s="1"/>
      <c r="LJ126" s="1"/>
      <c r="LK126" s="1"/>
      <c r="LL126" s="1"/>
      <c r="LM126" s="1"/>
      <c r="LN126" s="1"/>
      <c r="LO126" s="1"/>
      <c r="LP126" s="1"/>
      <c r="LQ126" s="1"/>
      <c r="LR126" s="1"/>
      <c r="LS126" s="1"/>
      <c r="LT126" s="1"/>
      <c r="LU126" s="1"/>
      <c r="LV126" s="1"/>
      <c r="LW126" s="1"/>
      <c r="LX126" s="1"/>
      <c r="LY126" s="1"/>
      <c r="LZ126" s="1"/>
      <c r="MA126" s="1"/>
      <c r="MB126" s="1"/>
      <c r="MC126" s="1"/>
      <c r="MD126" s="1"/>
      <c r="ME126" s="1"/>
      <c r="MF126" s="1"/>
      <c r="MG126" s="1"/>
      <c r="MH126" s="1"/>
      <c r="MI126" s="1"/>
      <c r="MJ126" s="1"/>
      <c r="MK126" s="1"/>
      <c r="ML126" s="1"/>
      <c r="MM126" s="1"/>
      <c r="MN126" s="1"/>
      <c r="MO126" s="1"/>
      <c r="MP126" s="1"/>
      <c r="MQ126" s="1"/>
      <c r="MR126" s="1"/>
      <c r="MS126" s="1"/>
      <c r="MT126" s="1"/>
      <c r="MU126" s="1"/>
      <c r="MV126" s="1"/>
      <c r="MW126" s="1"/>
      <c r="MX126" s="1"/>
      <c r="MY126" s="1"/>
      <c r="MZ126" s="1"/>
      <c r="NA126" s="1"/>
      <c r="NB126" s="1"/>
      <c r="NC126" s="1"/>
      <c r="ND126" s="1"/>
      <c r="NE126" s="1"/>
      <c r="NF126" s="1"/>
      <c r="NG126" s="1"/>
      <c r="NH126" s="1"/>
      <c r="NI126" s="1"/>
      <c r="NJ126" s="1"/>
      <c r="NK126" s="1"/>
      <c r="NL126" s="1"/>
      <c r="NM126" s="1"/>
      <c r="NN126" s="1"/>
      <c r="NO126" s="1"/>
      <c r="NP126" s="1"/>
      <c r="NQ126" s="1"/>
      <c r="NR126" s="1"/>
      <c r="NS126" s="1"/>
      <c r="NT126" s="1"/>
      <c r="NU126" s="1"/>
      <c r="NV126" s="1"/>
      <c r="NW126" s="1"/>
      <c r="NX126" s="1"/>
      <c r="NY126" s="1"/>
      <c r="NZ126" s="1"/>
      <c r="OA126" s="1"/>
      <c r="OB126" s="1"/>
      <c r="OC126" s="1"/>
      <c r="OD126" s="1"/>
      <c r="OE126" s="1"/>
      <c r="OF126" s="1"/>
      <c r="OG126" s="1"/>
      <c r="OH126" s="1"/>
      <c r="OI126" s="1"/>
      <c r="OJ126" s="1"/>
      <c r="OK126" s="1"/>
      <c r="OL126" s="1"/>
      <c r="OM126" s="1"/>
      <c r="ON126" s="1"/>
      <c r="OO126" s="1"/>
      <c r="OP126" s="1"/>
      <c r="OQ126" s="1"/>
      <c r="OR126" s="1"/>
      <c r="OS126" s="1"/>
      <c r="OT126" s="1"/>
      <c r="OU126" s="1"/>
      <c r="OV126" s="1"/>
      <c r="OW126" s="1"/>
      <c r="OX126" s="1"/>
      <c r="OY126" s="1"/>
      <c r="OZ126" s="1"/>
      <c r="PA126" s="1"/>
      <c r="PB126" s="1"/>
      <c r="PC126" s="1"/>
      <c r="PD126" s="1"/>
      <c r="PE126" s="1"/>
      <c r="PF126" s="1"/>
      <c r="PG126" s="1"/>
      <c r="PH126" s="1"/>
      <c r="PI126" s="1"/>
      <c r="PJ126" s="1"/>
      <c r="PK126" s="1"/>
      <c r="PL126" s="1"/>
      <c r="PM126" s="1"/>
      <c r="PN126" s="1"/>
      <c r="PO126" s="1"/>
      <c r="PP126" s="1"/>
      <c r="PQ126" s="1"/>
      <c r="PR126" s="1"/>
      <c r="PS126" s="1"/>
      <c r="PT126" s="1"/>
      <c r="PU126" s="1"/>
      <c r="PV126" s="1"/>
      <c r="PW126" s="1"/>
      <c r="PX126" s="1"/>
      <c r="PY126" s="1"/>
      <c r="PZ126" s="1"/>
      <c r="QA126" s="1"/>
      <c r="QB126" s="1"/>
      <c r="QC126" s="1"/>
      <c r="QD126" s="1"/>
      <c r="QE126" s="1"/>
      <c r="QF126" s="1"/>
      <c r="QG126" s="1"/>
      <c r="QH126" s="1"/>
      <c r="QI126" s="1"/>
      <c r="QJ126" s="1"/>
      <c r="QK126" s="1"/>
      <c r="QL126" s="1"/>
      <c r="QM126" s="1"/>
      <c r="QN126" s="1"/>
      <c r="QO126" s="1"/>
      <c r="QP126" s="1"/>
      <c r="QQ126" s="1"/>
      <c r="QR126" s="1"/>
      <c r="QS126" s="1"/>
      <c r="QT126" s="1"/>
      <c r="QU126" s="1"/>
      <c r="QV126" s="1"/>
      <c r="QW126" s="1"/>
      <c r="QX126" s="1"/>
      <c r="QY126" s="1"/>
      <c r="QZ126" s="1"/>
      <c r="RA126" s="1"/>
      <c r="RB126" s="1"/>
      <c r="RC126" s="1"/>
      <c r="RD126" s="1"/>
      <c r="RE126" s="1"/>
      <c r="RF126" s="1"/>
      <c r="RG126" s="1"/>
      <c r="RH126" s="1"/>
      <c r="RI126" s="1"/>
      <c r="RJ126" s="1"/>
      <c r="RK126" s="1"/>
      <c r="RL126" s="1"/>
      <c r="RM126" s="1"/>
      <c r="RN126" s="1"/>
      <c r="RO126" s="1"/>
      <c r="RP126" s="1"/>
      <c r="RQ126" s="1"/>
      <c r="RR126" s="1"/>
      <c r="RS126" s="1"/>
      <c r="RT126" s="1"/>
      <c r="RU126" s="1"/>
      <c r="RV126" s="1"/>
      <c r="RW126" s="1"/>
      <c r="RX126" s="1"/>
      <c r="RY126" s="1"/>
      <c r="RZ126" s="1"/>
      <c r="SA126" s="1"/>
      <c r="SB126" s="1"/>
      <c r="SC126" s="1"/>
      <c r="SD126" s="1"/>
      <c r="SE126" s="1"/>
      <c r="SF126" s="1"/>
      <c r="SG126" s="1"/>
      <c r="SH126" s="1"/>
      <c r="SI126" s="1"/>
      <c r="SJ126" s="1"/>
      <c r="SK126" s="1"/>
      <c r="SL126" s="1"/>
      <c r="SM126" s="1"/>
      <c r="SN126" s="1"/>
      <c r="SO126" s="1"/>
      <c r="SP126" s="1"/>
      <c r="SQ126" s="1"/>
      <c r="SR126" s="1"/>
      <c r="SS126" s="1"/>
      <c r="ST126" s="1"/>
      <c r="SU126" s="1"/>
      <c r="SV126" s="1"/>
      <c r="SW126" s="1"/>
      <c r="SX126" s="1"/>
      <c r="SY126" s="1"/>
      <c r="SZ126" s="1"/>
      <c r="TA126" s="1"/>
      <c r="TB126" s="1"/>
      <c r="TC126" s="1"/>
      <c r="TD126" s="1"/>
      <c r="TE126" s="1"/>
      <c r="TF126" s="1"/>
      <c r="TG126" s="1"/>
      <c r="TH126" s="1"/>
      <c r="TI126" s="1"/>
      <c r="TJ126" s="1"/>
      <c r="TK126" s="1"/>
      <c r="TL126" s="1"/>
      <c r="TM126" s="1"/>
      <c r="TN126" s="1"/>
      <c r="TO126" s="1"/>
      <c r="TP126" s="1"/>
      <c r="TQ126" s="1"/>
      <c r="TR126" s="1"/>
      <c r="TS126" s="1"/>
      <c r="TT126" s="1"/>
      <c r="TU126" s="1"/>
      <c r="TV126" s="1"/>
      <c r="TW126" s="1"/>
      <c r="TX126" s="1"/>
      <c r="TY126" s="1"/>
      <c r="TZ126" s="1"/>
      <c r="UA126" s="1"/>
      <c r="UB126" s="1"/>
      <c r="UC126" s="1"/>
      <c r="UD126" s="1"/>
      <c r="UE126" s="1"/>
      <c r="UF126" s="1"/>
      <c r="UG126" s="1"/>
      <c r="UH126" s="1"/>
      <c r="UI126" s="1"/>
      <c r="UJ126" s="1"/>
      <c r="UK126" s="1"/>
      <c r="UL126" s="1"/>
      <c r="UM126" s="1"/>
      <c r="UN126" s="1"/>
      <c r="UO126" s="1"/>
      <c r="UP126" s="1"/>
      <c r="UQ126" s="1"/>
      <c r="UR126" s="1"/>
      <c r="US126" s="1"/>
      <c r="UT126" s="1"/>
      <c r="UU126" s="1"/>
      <c r="UV126" s="1"/>
      <c r="UW126" s="1"/>
      <c r="UX126" s="1"/>
      <c r="UY126" s="1"/>
      <c r="UZ126" s="1"/>
      <c r="VA126" s="1"/>
      <c r="VB126" s="1"/>
      <c r="VC126" s="1"/>
      <c r="VD126" s="1"/>
      <c r="VE126" s="1"/>
      <c r="VF126" s="1"/>
      <c r="VG126" s="1"/>
      <c r="VH126" s="1"/>
      <c r="VI126" s="1"/>
      <c r="VJ126" s="1"/>
      <c r="VK126" s="1"/>
      <c r="VL126" s="1"/>
      <c r="VM126" s="1"/>
      <c r="VN126" s="1"/>
      <c r="VO126" s="1"/>
      <c r="VP126" s="1"/>
      <c r="VQ126" s="1"/>
      <c r="VR126" s="1"/>
      <c r="VS126" s="1"/>
      <c r="VT126" s="1"/>
      <c r="VU126" s="1"/>
      <c r="VV126" s="1"/>
      <c r="VW126" s="1"/>
      <c r="VX126" s="1"/>
      <c r="VY126" s="1"/>
      <c r="VZ126" s="1"/>
      <c r="WA126" s="1"/>
      <c r="WB126" s="1"/>
      <c r="WC126" s="1"/>
      <c r="WD126" s="1"/>
      <c r="WE126" s="1"/>
      <c r="WF126" s="1"/>
      <c r="WG126" s="1"/>
      <c r="WH126" s="1"/>
      <c r="WI126" s="1"/>
      <c r="WJ126" s="1"/>
      <c r="WK126" s="1"/>
      <c r="WL126" s="1"/>
      <c r="WM126" s="1"/>
      <c r="WN126" s="1"/>
      <c r="WO126" s="1"/>
      <c r="WP126" s="1"/>
      <c r="WQ126" s="1"/>
      <c r="WR126" s="1"/>
      <c r="WS126" s="1"/>
      <c r="WT126" s="1"/>
      <c r="WU126" s="1"/>
      <c r="WV126" s="1"/>
      <c r="WW126" s="1"/>
      <c r="WX126" s="1"/>
      <c r="WY126" s="1"/>
      <c r="WZ126" s="1"/>
      <c r="XA126" s="1"/>
      <c r="XB126" s="1"/>
      <c r="XC126" s="1"/>
      <c r="XD126" s="1"/>
      <c r="XE126" s="1"/>
      <c r="XF126" s="1"/>
      <c r="XG126" s="1"/>
      <c r="XH126" s="1"/>
      <c r="XI126" s="1"/>
      <c r="XJ126" s="1"/>
      <c r="XK126" s="1"/>
      <c r="XL126" s="1"/>
      <c r="XM126" s="1"/>
      <c r="XN126" s="1"/>
      <c r="XO126" s="1"/>
      <c r="XP126" s="1"/>
      <c r="XQ126" s="1"/>
      <c r="XR126" s="1"/>
      <c r="XS126" s="1"/>
      <c r="XT126" s="1"/>
      <c r="XU126" s="1"/>
      <c r="XV126" s="1"/>
      <c r="XW126" s="1"/>
      <c r="XX126" s="1"/>
      <c r="XY126" s="1"/>
      <c r="XZ126" s="1"/>
      <c r="YA126" s="1"/>
      <c r="YB126" s="1"/>
      <c r="YC126" s="1"/>
      <c r="YD126" s="1"/>
      <c r="YE126" s="1"/>
      <c r="YF126" s="1"/>
      <c r="YG126" s="1"/>
      <c r="YH126" s="1"/>
      <c r="YI126" s="1"/>
      <c r="YJ126" s="1"/>
      <c r="YK126" s="1"/>
      <c r="YL126" s="1"/>
      <c r="YM126" s="1"/>
      <c r="YN126" s="1"/>
      <c r="YO126" s="1"/>
      <c r="YP126" s="1"/>
      <c r="YQ126" s="1"/>
      <c r="YR126" s="1"/>
      <c r="YS126" s="1"/>
      <c r="YT126" s="1"/>
      <c r="YU126" s="1"/>
      <c r="YV126" s="1"/>
      <c r="YW126" s="1"/>
      <c r="YX126" s="1"/>
      <c r="YY126" s="1"/>
      <c r="YZ126" s="1"/>
      <c r="ZA126" s="1"/>
      <c r="ZB126" s="1"/>
      <c r="ZC126" s="1"/>
      <c r="ZD126" s="1"/>
      <c r="ZE126" s="1"/>
      <c r="ZF126" s="1"/>
      <c r="ZG126" s="1"/>
      <c r="ZH126" s="1"/>
      <c r="ZI126" s="1"/>
      <c r="ZJ126" s="1"/>
      <c r="ZK126" s="1"/>
      <c r="ZL126" s="1"/>
      <c r="ZM126" s="1"/>
      <c r="ZN126" s="1"/>
      <c r="ZO126" s="1"/>
      <c r="ZP126" s="1"/>
      <c r="ZQ126" s="1"/>
      <c r="ZR126" s="1"/>
      <c r="ZS126" s="1"/>
      <c r="ZT126" s="1"/>
      <c r="ZU126" s="1"/>
      <c r="ZV126" s="1"/>
      <c r="ZW126" s="1"/>
      <c r="ZX126" s="1"/>
      <c r="ZY126" s="1"/>
      <c r="ZZ126" s="1"/>
      <c r="AAA126" s="1"/>
      <c r="AAB126" s="1"/>
      <c r="AAC126" s="1"/>
    </row>
    <row r="127" spans="1:705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  <c r="IY127" s="1"/>
      <c r="IZ127" s="1"/>
      <c r="JA127" s="1"/>
      <c r="JB127" s="1"/>
      <c r="JC127" s="1"/>
      <c r="JD127" s="1"/>
      <c r="JE127" s="1"/>
      <c r="JF127" s="1"/>
      <c r="JG127" s="1"/>
      <c r="JH127" s="1"/>
      <c r="JI127" s="1"/>
      <c r="JJ127" s="1"/>
      <c r="JK127" s="1"/>
      <c r="JL127" s="1"/>
      <c r="JM127" s="1"/>
      <c r="JN127" s="1"/>
      <c r="JO127" s="1"/>
      <c r="JP127" s="1"/>
      <c r="JQ127" s="1"/>
      <c r="JR127" s="1"/>
      <c r="JS127" s="1"/>
      <c r="JT127" s="1"/>
      <c r="JU127" s="1"/>
      <c r="JV127" s="1"/>
      <c r="JW127" s="1"/>
      <c r="JX127" s="1"/>
      <c r="JY127" s="1"/>
      <c r="JZ127" s="1"/>
      <c r="KA127" s="1"/>
      <c r="KB127" s="1"/>
      <c r="KC127" s="1"/>
      <c r="KD127" s="1"/>
      <c r="KE127" s="1"/>
      <c r="KF127" s="1"/>
      <c r="KG127" s="1"/>
      <c r="KH127" s="1"/>
      <c r="KI127" s="1"/>
      <c r="KJ127" s="1"/>
      <c r="KK127" s="1"/>
      <c r="KL127" s="1"/>
      <c r="KM127" s="1"/>
      <c r="KN127" s="1"/>
      <c r="KO127" s="1"/>
      <c r="KP127" s="1"/>
      <c r="KQ127" s="1"/>
      <c r="KR127" s="1"/>
      <c r="KS127" s="1"/>
      <c r="KT127" s="1"/>
      <c r="KU127" s="1"/>
      <c r="KV127" s="1"/>
      <c r="KW127" s="1"/>
      <c r="KX127" s="1"/>
      <c r="KY127" s="1"/>
      <c r="KZ127" s="1"/>
      <c r="LA127" s="1"/>
      <c r="LB127" s="1"/>
      <c r="LC127" s="1"/>
      <c r="LD127" s="1"/>
      <c r="LE127" s="1"/>
      <c r="LF127" s="1"/>
      <c r="LG127" s="1"/>
      <c r="LH127" s="1"/>
      <c r="LI127" s="1"/>
      <c r="LJ127" s="1"/>
      <c r="LK127" s="1"/>
      <c r="LL127" s="1"/>
      <c r="LM127" s="1"/>
      <c r="LN127" s="1"/>
      <c r="LO127" s="1"/>
      <c r="LP127" s="1"/>
      <c r="LQ127" s="1"/>
      <c r="LR127" s="1"/>
      <c r="LS127" s="1"/>
      <c r="LT127" s="1"/>
      <c r="LU127" s="1"/>
      <c r="LV127" s="1"/>
      <c r="LW127" s="1"/>
      <c r="LX127" s="1"/>
      <c r="LY127" s="1"/>
      <c r="LZ127" s="1"/>
      <c r="MA127" s="1"/>
      <c r="MB127" s="1"/>
      <c r="MC127" s="1"/>
      <c r="MD127" s="1"/>
      <c r="ME127" s="1"/>
      <c r="MF127" s="1"/>
      <c r="MG127" s="1"/>
      <c r="MH127" s="1"/>
      <c r="MI127" s="1"/>
      <c r="MJ127" s="1"/>
      <c r="MK127" s="1"/>
      <c r="ML127" s="1"/>
      <c r="MM127" s="1"/>
      <c r="MN127" s="1"/>
      <c r="MO127" s="1"/>
      <c r="MP127" s="1"/>
      <c r="MQ127" s="1"/>
      <c r="MR127" s="1"/>
      <c r="MS127" s="1"/>
      <c r="MT127" s="1"/>
      <c r="MU127" s="1"/>
      <c r="MV127" s="1"/>
      <c r="MW127" s="1"/>
      <c r="MX127" s="1"/>
      <c r="MY127" s="1"/>
      <c r="MZ127" s="1"/>
      <c r="NA127" s="1"/>
      <c r="NB127" s="1"/>
      <c r="NC127" s="1"/>
      <c r="ND127" s="1"/>
      <c r="NE127" s="1"/>
      <c r="NF127" s="1"/>
      <c r="NG127" s="1"/>
      <c r="NH127" s="1"/>
      <c r="NI127" s="1"/>
      <c r="NJ127" s="1"/>
      <c r="NK127" s="1"/>
      <c r="NL127" s="1"/>
      <c r="NM127" s="1"/>
      <c r="NN127" s="1"/>
      <c r="NO127" s="1"/>
      <c r="NP127" s="1"/>
      <c r="NQ127" s="1"/>
      <c r="NR127" s="1"/>
      <c r="NS127" s="1"/>
      <c r="NT127" s="1"/>
      <c r="NU127" s="1"/>
      <c r="NV127" s="1"/>
      <c r="NW127" s="1"/>
      <c r="NX127" s="1"/>
      <c r="NY127" s="1"/>
      <c r="NZ127" s="1"/>
      <c r="OA127" s="1"/>
      <c r="OB127" s="1"/>
      <c r="OC127" s="1"/>
      <c r="OD127" s="1"/>
      <c r="OE127" s="1"/>
      <c r="OF127" s="1"/>
      <c r="OG127" s="1"/>
      <c r="OH127" s="1"/>
      <c r="OI127" s="1"/>
      <c r="OJ127" s="1"/>
      <c r="OK127" s="1"/>
      <c r="OL127" s="1"/>
      <c r="OM127" s="1"/>
      <c r="ON127" s="1"/>
      <c r="OO127" s="1"/>
      <c r="OP127" s="1"/>
      <c r="OQ127" s="1"/>
      <c r="OR127" s="1"/>
      <c r="OS127" s="1"/>
      <c r="OT127" s="1"/>
      <c r="OU127" s="1"/>
      <c r="OV127" s="1"/>
      <c r="OW127" s="1"/>
      <c r="OX127" s="1"/>
      <c r="OY127" s="1"/>
      <c r="OZ127" s="1"/>
      <c r="PA127" s="1"/>
      <c r="PB127" s="1"/>
      <c r="PC127" s="1"/>
      <c r="PD127" s="1"/>
      <c r="PE127" s="1"/>
      <c r="PF127" s="1"/>
      <c r="PG127" s="1"/>
      <c r="PH127" s="1"/>
      <c r="PI127" s="1"/>
      <c r="PJ127" s="1"/>
      <c r="PK127" s="1"/>
      <c r="PL127" s="1"/>
      <c r="PM127" s="1"/>
      <c r="PN127" s="1"/>
      <c r="PO127" s="1"/>
      <c r="PP127" s="1"/>
      <c r="PQ127" s="1"/>
      <c r="PR127" s="1"/>
      <c r="PS127" s="1"/>
      <c r="PT127" s="1"/>
      <c r="PU127" s="1"/>
      <c r="PV127" s="1"/>
      <c r="PW127" s="1"/>
      <c r="PX127" s="1"/>
      <c r="PY127" s="1"/>
      <c r="PZ127" s="1"/>
      <c r="QA127" s="1"/>
      <c r="QB127" s="1"/>
      <c r="QC127" s="1"/>
      <c r="QD127" s="1"/>
      <c r="QE127" s="1"/>
      <c r="QF127" s="1"/>
      <c r="QG127" s="1"/>
      <c r="QH127" s="1"/>
      <c r="QI127" s="1"/>
      <c r="QJ127" s="1"/>
      <c r="QK127" s="1"/>
      <c r="QL127" s="1"/>
      <c r="QM127" s="1"/>
      <c r="QN127" s="1"/>
      <c r="QO127" s="1"/>
      <c r="QP127" s="1"/>
      <c r="QQ127" s="1"/>
      <c r="QR127" s="1"/>
      <c r="QS127" s="1"/>
      <c r="QT127" s="1"/>
      <c r="QU127" s="1"/>
      <c r="QV127" s="1"/>
      <c r="QW127" s="1"/>
      <c r="QX127" s="1"/>
      <c r="QY127" s="1"/>
      <c r="QZ127" s="1"/>
      <c r="RA127" s="1"/>
      <c r="RB127" s="1"/>
      <c r="RC127" s="1"/>
      <c r="RD127" s="1"/>
      <c r="RE127" s="1"/>
      <c r="RF127" s="1"/>
      <c r="RG127" s="1"/>
      <c r="RH127" s="1"/>
      <c r="RI127" s="1"/>
      <c r="RJ127" s="1"/>
      <c r="RK127" s="1"/>
      <c r="RL127" s="1"/>
      <c r="RM127" s="1"/>
      <c r="RN127" s="1"/>
      <c r="RO127" s="1"/>
      <c r="RP127" s="1"/>
      <c r="RQ127" s="1"/>
      <c r="RR127" s="1"/>
      <c r="RS127" s="1"/>
      <c r="RT127" s="1"/>
      <c r="RU127" s="1"/>
      <c r="RV127" s="1"/>
      <c r="RW127" s="1"/>
      <c r="RX127" s="1"/>
      <c r="RY127" s="1"/>
      <c r="RZ127" s="1"/>
      <c r="SA127" s="1"/>
      <c r="SB127" s="1"/>
      <c r="SC127" s="1"/>
      <c r="SD127" s="1"/>
      <c r="SE127" s="1"/>
      <c r="SF127" s="1"/>
      <c r="SG127" s="1"/>
      <c r="SH127" s="1"/>
      <c r="SI127" s="1"/>
      <c r="SJ127" s="1"/>
      <c r="SK127" s="1"/>
      <c r="SL127" s="1"/>
      <c r="SM127" s="1"/>
      <c r="SN127" s="1"/>
      <c r="SO127" s="1"/>
      <c r="SP127" s="1"/>
      <c r="SQ127" s="1"/>
      <c r="SR127" s="1"/>
      <c r="SS127" s="1"/>
      <c r="ST127" s="1"/>
      <c r="SU127" s="1"/>
      <c r="SV127" s="1"/>
      <c r="SW127" s="1"/>
      <c r="SX127" s="1"/>
      <c r="SY127" s="1"/>
      <c r="SZ127" s="1"/>
      <c r="TA127" s="1"/>
      <c r="TB127" s="1"/>
      <c r="TC127" s="1"/>
      <c r="TD127" s="1"/>
      <c r="TE127" s="1"/>
      <c r="TF127" s="1"/>
      <c r="TG127" s="1"/>
      <c r="TH127" s="1"/>
      <c r="TI127" s="1"/>
      <c r="TJ127" s="1"/>
      <c r="TK127" s="1"/>
      <c r="TL127" s="1"/>
      <c r="TM127" s="1"/>
      <c r="TN127" s="1"/>
      <c r="TO127" s="1"/>
      <c r="TP127" s="1"/>
      <c r="TQ127" s="1"/>
      <c r="TR127" s="1"/>
      <c r="TS127" s="1"/>
      <c r="TT127" s="1"/>
      <c r="TU127" s="1"/>
      <c r="TV127" s="1"/>
      <c r="TW127" s="1"/>
      <c r="TX127" s="1"/>
      <c r="TY127" s="1"/>
      <c r="TZ127" s="1"/>
      <c r="UA127" s="1"/>
      <c r="UB127" s="1"/>
      <c r="UC127" s="1"/>
      <c r="UD127" s="1"/>
      <c r="UE127" s="1"/>
      <c r="UF127" s="1"/>
      <c r="UG127" s="1"/>
      <c r="UH127" s="1"/>
      <c r="UI127" s="1"/>
      <c r="UJ127" s="1"/>
      <c r="UK127" s="1"/>
      <c r="UL127" s="1"/>
      <c r="UM127" s="1"/>
      <c r="UN127" s="1"/>
      <c r="UO127" s="1"/>
      <c r="UP127" s="1"/>
      <c r="UQ127" s="1"/>
      <c r="UR127" s="1"/>
      <c r="US127" s="1"/>
      <c r="UT127" s="1"/>
      <c r="UU127" s="1"/>
      <c r="UV127" s="1"/>
      <c r="UW127" s="1"/>
      <c r="UX127" s="1"/>
      <c r="UY127" s="1"/>
      <c r="UZ127" s="1"/>
      <c r="VA127" s="1"/>
      <c r="VB127" s="1"/>
      <c r="VC127" s="1"/>
      <c r="VD127" s="1"/>
      <c r="VE127" s="1"/>
      <c r="VF127" s="1"/>
      <c r="VG127" s="1"/>
      <c r="VH127" s="1"/>
      <c r="VI127" s="1"/>
      <c r="VJ127" s="1"/>
      <c r="VK127" s="1"/>
      <c r="VL127" s="1"/>
      <c r="VM127" s="1"/>
      <c r="VN127" s="1"/>
      <c r="VO127" s="1"/>
      <c r="VP127" s="1"/>
      <c r="VQ127" s="1"/>
      <c r="VR127" s="1"/>
      <c r="VS127" s="1"/>
      <c r="VT127" s="1"/>
      <c r="VU127" s="1"/>
      <c r="VV127" s="1"/>
      <c r="VW127" s="1"/>
      <c r="VX127" s="1"/>
      <c r="VY127" s="1"/>
      <c r="VZ127" s="1"/>
      <c r="WA127" s="1"/>
      <c r="WB127" s="1"/>
      <c r="WC127" s="1"/>
      <c r="WD127" s="1"/>
      <c r="WE127" s="1"/>
      <c r="WF127" s="1"/>
      <c r="WG127" s="1"/>
      <c r="WH127" s="1"/>
      <c r="WI127" s="1"/>
      <c r="WJ127" s="1"/>
      <c r="WK127" s="1"/>
      <c r="WL127" s="1"/>
      <c r="WM127" s="1"/>
      <c r="WN127" s="1"/>
      <c r="WO127" s="1"/>
      <c r="WP127" s="1"/>
      <c r="WQ127" s="1"/>
      <c r="WR127" s="1"/>
      <c r="WS127" s="1"/>
      <c r="WT127" s="1"/>
      <c r="WU127" s="1"/>
      <c r="WV127" s="1"/>
      <c r="WW127" s="1"/>
      <c r="WX127" s="1"/>
      <c r="WY127" s="1"/>
      <c r="WZ127" s="1"/>
      <c r="XA127" s="1"/>
      <c r="XB127" s="1"/>
      <c r="XC127" s="1"/>
      <c r="XD127" s="1"/>
      <c r="XE127" s="1"/>
      <c r="XF127" s="1"/>
      <c r="XG127" s="1"/>
      <c r="XH127" s="1"/>
      <c r="XI127" s="1"/>
      <c r="XJ127" s="1"/>
      <c r="XK127" s="1"/>
      <c r="XL127" s="1"/>
      <c r="XM127" s="1"/>
      <c r="XN127" s="1"/>
      <c r="XO127" s="1"/>
      <c r="XP127" s="1"/>
      <c r="XQ127" s="1"/>
      <c r="XR127" s="1"/>
      <c r="XS127" s="1"/>
      <c r="XT127" s="1"/>
      <c r="XU127" s="1"/>
      <c r="XV127" s="1"/>
      <c r="XW127" s="1"/>
      <c r="XX127" s="1"/>
      <c r="XY127" s="1"/>
      <c r="XZ127" s="1"/>
      <c r="YA127" s="1"/>
      <c r="YB127" s="1"/>
      <c r="YC127" s="1"/>
      <c r="YD127" s="1"/>
      <c r="YE127" s="1"/>
      <c r="YF127" s="1"/>
      <c r="YG127" s="1"/>
      <c r="YH127" s="1"/>
      <c r="YI127" s="1"/>
      <c r="YJ127" s="1"/>
      <c r="YK127" s="1"/>
      <c r="YL127" s="1"/>
      <c r="YM127" s="1"/>
      <c r="YN127" s="1"/>
      <c r="YO127" s="1"/>
      <c r="YP127" s="1"/>
      <c r="YQ127" s="1"/>
      <c r="YR127" s="1"/>
      <c r="YS127" s="1"/>
      <c r="YT127" s="1"/>
      <c r="YU127" s="1"/>
      <c r="YV127" s="1"/>
      <c r="YW127" s="1"/>
      <c r="YX127" s="1"/>
      <c r="YY127" s="1"/>
      <c r="YZ127" s="1"/>
      <c r="ZA127" s="1"/>
      <c r="ZB127" s="1"/>
      <c r="ZC127" s="1"/>
      <c r="ZD127" s="1"/>
      <c r="ZE127" s="1"/>
      <c r="ZF127" s="1"/>
      <c r="ZG127" s="1"/>
      <c r="ZH127" s="1"/>
      <c r="ZI127" s="1"/>
      <c r="ZJ127" s="1"/>
      <c r="ZK127" s="1"/>
      <c r="ZL127" s="1"/>
      <c r="ZM127" s="1"/>
      <c r="ZN127" s="1"/>
      <c r="ZO127" s="1"/>
      <c r="ZP127" s="1"/>
      <c r="ZQ127" s="1"/>
      <c r="ZR127" s="1"/>
      <c r="ZS127" s="1"/>
      <c r="ZT127" s="1"/>
      <c r="ZU127" s="1"/>
      <c r="ZV127" s="1"/>
      <c r="ZW127" s="1"/>
      <c r="ZX127" s="1"/>
      <c r="ZY127" s="1"/>
      <c r="ZZ127" s="1"/>
      <c r="AAA127" s="1"/>
      <c r="AAB127" s="1"/>
      <c r="AAC127" s="1"/>
    </row>
    <row r="128" spans="1:705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  <c r="IZ128" s="1"/>
      <c r="JA128" s="1"/>
      <c r="JB128" s="1"/>
      <c r="JC128" s="1"/>
      <c r="JD128" s="1"/>
      <c r="JE128" s="1"/>
      <c r="JF128" s="1"/>
      <c r="JG128" s="1"/>
      <c r="JH128" s="1"/>
      <c r="JI128" s="1"/>
      <c r="JJ128" s="1"/>
      <c r="JK128" s="1"/>
      <c r="JL128" s="1"/>
      <c r="JM128" s="1"/>
      <c r="JN128" s="1"/>
      <c r="JO128" s="1"/>
      <c r="JP128" s="1"/>
      <c r="JQ128" s="1"/>
      <c r="JR128" s="1"/>
      <c r="JS128" s="1"/>
      <c r="JT128" s="1"/>
      <c r="JU128" s="1"/>
      <c r="JV128" s="1"/>
      <c r="JW128" s="1"/>
      <c r="JX128" s="1"/>
      <c r="JY128" s="1"/>
      <c r="JZ128" s="1"/>
      <c r="KA128" s="1"/>
      <c r="KB128" s="1"/>
      <c r="KC128" s="1"/>
      <c r="KD128" s="1"/>
      <c r="KE128" s="1"/>
      <c r="KF128" s="1"/>
      <c r="KG128" s="1"/>
      <c r="KH128" s="1"/>
      <c r="KI128" s="1"/>
      <c r="KJ128" s="1"/>
      <c r="KK128" s="1"/>
      <c r="KL128" s="1"/>
      <c r="KM128" s="1"/>
      <c r="KN128" s="1"/>
      <c r="KO128" s="1"/>
      <c r="KP128" s="1"/>
      <c r="KQ128" s="1"/>
      <c r="KR128" s="1"/>
      <c r="KS128" s="1"/>
      <c r="KT128" s="1"/>
      <c r="KU128" s="1"/>
      <c r="KV128" s="1"/>
      <c r="KW128" s="1"/>
      <c r="KX128" s="1"/>
      <c r="KY128" s="1"/>
      <c r="KZ128" s="1"/>
      <c r="LA128" s="1"/>
      <c r="LB128" s="1"/>
      <c r="LC128" s="1"/>
      <c r="LD128" s="1"/>
      <c r="LE128" s="1"/>
      <c r="LF128" s="1"/>
      <c r="LG128" s="1"/>
      <c r="LH128" s="1"/>
      <c r="LI128" s="1"/>
      <c r="LJ128" s="1"/>
      <c r="LK128" s="1"/>
      <c r="LL128" s="1"/>
      <c r="LM128" s="1"/>
      <c r="LN128" s="1"/>
      <c r="LO128" s="1"/>
      <c r="LP128" s="1"/>
      <c r="LQ128" s="1"/>
      <c r="LR128" s="1"/>
      <c r="LS128" s="1"/>
      <c r="LT128" s="1"/>
      <c r="LU128" s="1"/>
      <c r="LV128" s="1"/>
      <c r="LW128" s="1"/>
      <c r="LX128" s="1"/>
      <c r="LY128" s="1"/>
      <c r="LZ128" s="1"/>
      <c r="MA128" s="1"/>
      <c r="MB128" s="1"/>
      <c r="MC128" s="1"/>
      <c r="MD128" s="1"/>
      <c r="ME128" s="1"/>
      <c r="MF128" s="1"/>
      <c r="MG128" s="1"/>
      <c r="MH128" s="1"/>
      <c r="MI128" s="1"/>
      <c r="MJ128" s="1"/>
      <c r="MK128" s="1"/>
      <c r="ML128" s="1"/>
      <c r="MM128" s="1"/>
      <c r="MN128" s="1"/>
      <c r="MO128" s="1"/>
      <c r="MP128" s="1"/>
      <c r="MQ128" s="1"/>
      <c r="MR128" s="1"/>
      <c r="MS128" s="1"/>
      <c r="MT128" s="1"/>
      <c r="MU128" s="1"/>
      <c r="MV128" s="1"/>
      <c r="MW128" s="1"/>
      <c r="MX128" s="1"/>
      <c r="MY128" s="1"/>
      <c r="MZ128" s="1"/>
      <c r="NA128" s="1"/>
      <c r="NB128" s="1"/>
      <c r="NC128" s="1"/>
      <c r="ND128" s="1"/>
      <c r="NE128" s="1"/>
      <c r="NF128" s="1"/>
      <c r="NG128" s="1"/>
      <c r="NH128" s="1"/>
      <c r="NI128" s="1"/>
      <c r="NJ128" s="1"/>
      <c r="NK128" s="1"/>
      <c r="NL128" s="1"/>
      <c r="NM128" s="1"/>
      <c r="NN128" s="1"/>
      <c r="NO128" s="1"/>
      <c r="NP128" s="1"/>
      <c r="NQ128" s="1"/>
      <c r="NR128" s="1"/>
      <c r="NS128" s="1"/>
      <c r="NT128" s="1"/>
      <c r="NU128" s="1"/>
      <c r="NV128" s="1"/>
      <c r="NW128" s="1"/>
      <c r="NX128" s="1"/>
      <c r="NY128" s="1"/>
      <c r="NZ128" s="1"/>
      <c r="OA128" s="1"/>
      <c r="OB128" s="1"/>
      <c r="OC128" s="1"/>
      <c r="OD128" s="1"/>
      <c r="OE128" s="1"/>
      <c r="OF128" s="1"/>
      <c r="OG128" s="1"/>
      <c r="OH128" s="1"/>
      <c r="OI128" s="1"/>
      <c r="OJ128" s="1"/>
      <c r="OK128" s="1"/>
      <c r="OL128" s="1"/>
      <c r="OM128" s="1"/>
      <c r="ON128" s="1"/>
      <c r="OO128" s="1"/>
      <c r="OP128" s="1"/>
      <c r="OQ128" s="1"/>
      <c r="OR128" s="1"/>
      <c r="OS128" s="1"/>
      <c r="OT128" s="1"/>
      <c r="OU128" s="1"/>
      <c r="OV128" s="1"/>
      <c r="OW128" s="1"/>
      <c r="OX128" s="1"/>
      <c r="OY128" s="1"/>
      <c r="OZ128" s="1"/>
      <c r="PA128" s="1"/>
      <c r="PB128" s="1"/>
      <c r="PC128" s="1"/>
      <c r="PD128" s="1"/>
      <c r="PE128" s="1"/>
      <c r="PF128" s="1"/>
      <c r="PG128" s="1"/>
      <c r="PH128" s="1"/>
      <c r="PI128" s="1"/>
      <c r="PJ128" s="1"/>
      <c r="PK128" s="1"/>
      <c r="PL128" s="1"/>
      <c r="PM128" s="1"/>
      <c r="PN128" s="1"/>
      <c r="PO128" s="1"/>
      <c r="PP128" s="1"/>
      <c r="PQ128" s="1"/>
      <c r="PR128" s="1"/>
      <c r="PS128" s="1"/>
      <c r="PT128" s="1"/>
      <c r="PU128" s="1"/>
      <c r="PV128" s="1"/>
      <c r="PW128" s="1"/>
      <c r="PX128" s="1"/>
      <c r="PY128" s="1"/>
      <c r="PZ128" s="1"/>
      <c r="QA128" s="1"/>
      <c r="QB128" s="1"/>
      <c r="QC128" s="1"/>
      <c r="QD128" s="1"/>
      <c r="QE128" s="1"/>
      <c r="QF128" s="1"/>
      <c r="QG128" s="1"/>
      <c r="QH128" s="1"/>
      <c r="QI128" s="1"/>
      <c r="QJ128" s="1"/>
      <c r="QK128" s="1"/>
      <c r="QL128" s="1"/>
      <c r="QM128" s="1"/>
      <c r="QN128" s="1"/>
      <c r="QO128" s="1"/>
      <c r="QP128" s="1"/>
      <c r="QQ128" s="1"/>
      <c r="QR128" s="1"/>
      <c r="QS128" s="1"/>
      <c r="QT128" s="1"/>
      <c r="QU128" s="1"/>
      <c r="QV128" s="1"/>
      <c r="QW128" s="1"/>
      <c r="QX128" s="1"/>
      <c r="QY128" s="1"/>
      <c r="QZ128" s="1"/>
      <c r="RA128" s="1"/>
      <c r="RB128" s="1"/>
      <c r="RC128" s="1"/>
      <c r="RD128" s="1"/>
      <c r="RE128" s="1"/>
      <c r="RF128" s="1"/>
      <c r="RG128" s="1"/>
      <c r="RH128" s="1"/>
      <c r="RI128" s="1"/>
      <c r="RJ128" s="1"/>
      <c r="RK128" s="1"/>
      <c r="RL128" s="1"/>
      <c r="RM128" s="1"/>
      <c r="RN128" s="1"/>
      <c r="RO128" s="1"/>
      <c r="RP128" s="1"/>
      <c r="RQ128" s="1"/>
      <c r="RR128" s="1"/>
      <c r="RS128" s="1"/>
      <c r="RT128" s="1"/>
      <c r="RU128" s="1"/>
      <c r="RV128" s="1"/>
      <c r="RW128" s="1"/>
      <c r="RX128" s="1"/>
      <c r="RY128" s="1"/>
      <c r="RZ128" s="1"/>
      <c r="SA128" s="1"/>
      <c r="SB128" s="1"/>
      <c r="SC128" s="1"/>
      <c r="SD128" s="1"/>
      <c r="SE128" s="1"/>
      <c r="SF128" s="1"/>
      <c r="SG128" s="1"/>
      <c r="SH128" s="1"/>
      <c r="SI128" s="1"/>
      <c r="SJ128" s="1"/>
      <c r="SK128" s="1"/>
      <c r="SL128" s="1"/>
      <c r="SM128" s="1"/>
      <c r="SN128" s="1"/>
      <c r="SO128" s="1"/>
      <c r="SP128" s="1"/>
      <c r="SQ128" s="1"/>
      <c r="SR128" s="1"/>
      <c r="SS128" s="1"/>
      <c r="ST128" s="1"/>
      <c r="SU128" s="1"/>
      <c r="SV128" s="1"/>
      <c r="SW128" s="1"/>
      <c r="SX128" s="1"/>
      <c r="SY128" s="1"/>
      <c r="SZ128" s="1"/>
      <c r="TA128" s="1"/>
      <c r="TB128" s="1"/>
      <c r="TC128" s="1"/>
      <c r="TD128" s="1"/>
      <c r="TE128" s="1"/>
      <c r="TF128" s="1"/>
      <c r="TG128" s="1"/>
      <c r="TH128" s="1"/>
      <c r="TI128" s="1"/>
      <c r="TJ128" s="1"/>
      <c r="TK128" s="1"/>
      <c r="TL128" s="1"/>
      <c r="TM128" s="1"/>
      <c r="TN128" s="1"/>
      <c r="TO128" s="1"/>
      <c r="TP128" s="1"/>
      <c r="TQ128" s="1"/>
      <c r="TR128" s="1"/>
      <c r="TS128" s="1"/>
      <c r="TT128" s="1"/>
      <c r="TU128" s="1"/>
      <c r="TV128" s="1"/>
      <c r="TW128" s="1"/>
      <c r="TX128" s="1"/>
      <c r="TY128" s="1"/>
      <c r="TZ128" s="1"/>
      <c r="UA128" s="1"/>
      <c r="UB128" s="1"/>
      <c r="UC128" s="1"/>
      <c r="UD128" s="1"/>
      <c r="UE128" s="1"/>
      <c r="UF128" s="1"/>
      <c r="UG128" s="1"/>
      <c r="UH128" s="1"/>
      <c r="UI128" s="1"/>
      <c r="UJ128" s="1"/>
      <c r="UK128" s="1"/>
      <c r="UL128" s="1"/>
      <c r="UM128" s="1"/>
      <c r="UN128" s="1"/>
      <c r="UO128" s="1"/>
      <c r="UP128" s="1"/>
      <c r="UQ128" s="1"/>
      <c r="UR128" s="1"/>
      <c r="US128" s="1"/>
      <c r="UT128" s="1"/>
      <c r="UU128" s="1"/>
      <c r="UV128" s="1"/>
      <c r="UW128" s="1"/>
      <c r="UX128" s="1"/>
      <c r="UY128" s="1"/>
      <c r="UZ128" s="1"/>
      <c r="VA128" s="1"/>
      <c r="VB128" s="1"/>
      <c r="VC128" s="1"/>
      <c r="VD128" s="1"/>
      <c r="VE128" s="1"/>
      <c r="VF128" s="1"/>
      <c r="VG128" s="1"/>
      <c r="VH128" s="1"/>
      <c r="VI128" s="1"/>
      <c r="VJ128" s="1"/>
      <c r="VK128" s="1"/>
      <c r="VL128" s="1"/>
      <c r="VM128" s="1"/>
      <c r="VN128" s="1"/>
      <c r="VO128" s="1"/>
      <c r="VP128" s="1"/>
      <c r="VQ128" s="1"/>
      <c r="VR128" s="1"/>
      <c r="VS128" s="1"/>
      <c r="VT128" s="1"/>
      <c r="VU128" s="1"/>
      <c r="VV128" s="1"/>
      <c r="VW128" s="1"/>
      <c r="VX128" s="1"/>
      <c r="VY128" s="1"/>
      <c r="VZ128" s="1"/>
      <c r="WA128" s="1"/>
      <c r="WB128" s="1"/>
      <c r="WC128" s="1"/>
      <c r="WD128" s="1"/>
      <c r="WE128" s="1"/>
      <c r="WF128" s="1"/>
      <c r="WG128" s="1"/>
      <c r="WH128" s="1"/>
      <c r="WI128" s="1"/>
      <c r="WJ128" s="1"/>
      <c r="WK128" s="1"/>
      <c r="WL128" s="1"/>
      <c r="WM128" s="1"/>
      <c r="WN128" s="1"/>
      <c r="WO128" s="1"/>
      <c r="WP128" s="1"/>
      <c r="WQ128" s="1"/>
      <c r="WR128" s="1"/>
      <c r="WS128" s="1"/>
      <c r="WT128" s="1"/>
      <c r="WU128" s="1"/>
      <c r="WV128" s="1"/>
      <c r="WW128" s="1"/>
      <c r="WX128" s="1"/>
      <c r="WY128" s="1"/>
      <c r="WZ128" s="1"/>
      <c r="XA128" s="1"/>
      <c r="XB128" s="1"/>
      <c r="XC128" s="1"/>
      <c r="XD128" s="1"/>
      <c r="XE128" s="1"/>
      <c r="XF128" s="1"/>
      <c r="XG128" s="1"/>
      <c r="XH128" s="1"/>
      <c r="XI128" s="1"/>
      <c r="XJ128" s="1"/>
      <c r="XK128" s="1"/>
      <c r="XL128" s="1"/>
      <c r="XM128" s="1"/>
      <c r="XN128" s="1"/>
      <c r="XO128" s="1"/>
      <c r="XP128" s="1"/>
      <c r="XQ128" s="1"/>
      <c r="XR128" s="1"/>
      <c r="XS128" s="1"/>
      <c r="XT128" s="1"/>
      <c r="XU128" s="1"/>
      <c r="XV128" s="1"/>
      <c r="XW128" s="1"/>
      <c r="XX128" s="1"/>
      <c r="XY128" s="1"/>
      <c r="XZ128" s="1"/>
      <c r="YA128" s="1"/>
      <c r="YB128" s="1"/>
      <c r="YC128" s="1"/>
      <c r="YD128" s="1"/>
      <c r="YE128" s="1"/>
      <c r="YF128" s="1"/>
      <c r="YG128" s="1"/>
      <c r="YH128" s="1"/>
      <c r="YI128" s="1"/>
      <c r="YJ128" s="1"/>
      <c r="YK128" s="1"/>
      <c r="YL128" s="1"/>
      <c r="YM128" s="1"/>
      <c r="YN128" s="1"/>
      <c r="YO128" s="1"/>
      <c r="YP128" s="1"/>
      <c r="YQ128" s="1"/>
      <c r="YR128" s="1"/>
      <c r="YS128" s="1"/>
      <c r="YT128" s="1"/>
      <c r="YU128" s="1"/>
      <c r="YV128" s="1"/>
      <c r="YW128" s="1"/>
      <c r="YX128" s="1"/>
      <c r="YY128" s="1"/>
      <c r="YZ128" s="1"/>
      <c r="ZA128" s="1"/>
      <c r="ZB128" s="1"/>
      <c r="ZC128" s="1"/>
      <c r="ZD128" s="1"/>
      <c r="ZE128" s="1"/>
      <c r="ZF128" s="1"/>
      <c r="ZG128" s="1"/>
      <c r="ZH128" s="1"/>
      <c r="ZI128" s="1"/>
      <c r="ZJ128" s="1"/>
      <c r="ZK128" s="1"/>
      <c r="ZL128" s="1"/>
      <c r="ZM128" s="1"/>
      <c r="ZN128" s="1"/>
      <c r="ZO128" s="1"/>
      <c r="ZP128" s="1"/>
      <c r="ZQ128" s="1"/>
      <c r="ZR128" s="1"/>
      <c r="ZS128" s="1"/>
      <c r="ZT128" s="1"/>
      <c r="ZU128" s="1"/>
      <c r="ZV128" s="1"/>
      <c r="ZW128" s="1"/>
      <c r="ZX128" s="1"/>
      <c r="ZY128" s="1"/>
      <c r="ZZ128" s="1"/>
      <c r="AAA128" s="1"/>
      <c r="AAB128" s="1"/>
      <c r="AAC128" s="1"/>
    </row>
    <row r="129" spans="1:705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  <c r="IY129" s="1"/>
      <c r="IZ129" s="1"/>
      <c r="JA129" s="1"/>
      <c r="JB129" s="1"/>
      <c r="JC129" s="1"/>
      <c r="JD129" s="1"/>
      <c r="JE129" s="1"/>
      <c r="JF129" s="1"/>
      <c r="JG129" s="1"/>
      <c r="JH129" s="1"/>
      <c r="JI129" s="1"/>
      <c r="JJ129" s="1"/>
      <c r="JK129" s="1"/>
      <c r="JL129" s="1"/>
      <c r="JM129" s="1"/>
      <c r="JN129" s="1"/>
      <c r="JO129" s="1"/>
      <c r="JP129" s="1"/>
      <c r="JQ129" s="1"/>
      <c r="JR129" s="1"/>
      <c r="JS129" s="1"/>
      <c r="JT129" s="1"/>
      <c r="JU129" s="1"/>
      <c r="JV129" s="1"/>
      <c r="JW129" s="1"/>
      <c r="JX129" s="1"/>
      <c r="JY129" s="1"/>
      <c r="JZ129" s="1"/>
      <c r="KA129" s="1"/>
      <c r="KB129" s="1"/>
      <c r="KC129" s="1"/>
      <c r="KD129" s="1"/>
      <c r="KE129" s="1"/>
      <c r="KF129" s="1"/>
      <c r="KG129" s="1"/>
      <c r="KH129" s="1"/>
      <c r="KI129" s="1"/>
      <c r="KJ129" s="1"/>
      <c r="KK129" s="1"/>
      <c r="KL129" s="1"/>
      <c r="KM129" s="1"/>
      <c r="KN129" s="1"/>
      <c r="KO129" s="1"/>
      <c r="KP129" s="1"/>
      <c r="KQ129" s="1"/>
      <c r="KR129" s="1"/>
      <c r="KS129" s="1"/>
      <c r="KT129" s="1"/>
      <c r="KU129" s="1"/>
      <c r="KV129" s="1"/>
      <c r="KW129" s="1"/>
      <c r="KX129" s="1"/>
      <c r="KY129" s="1"/>
      <c r="KZ129" s="1"/>
      <c r="LA129" s="1"/>
      <c r="LB129" s="1"/>
      <c r="LC129" s="1"/>
      <c r="LD129" s="1"/>
      <c r="LE129" s="1"/>
      <c r="LF129" s="1"/>
      <c r="LG129" s="1"/>
      <c r="LH129" s="1"/>
      <c r="LI129" s="1"/>
      <c r="LJ129" s="1"/>
      <c r="LK129" s="1"/>
      <c r="LL129" s="1"/>
      <c r="LM129" s="1"/>
      <c r="LN129" s="1"/>
      <c r="LO129" s="1"/>
      <c r="LP129" s="1"/>
      <c r="LQ129" s="1"/>
      <c r="LR129" s="1"/>
      <c r="LS129" s="1"/>
      <c r="LT129" s="1"/>
      <c r="LU129" s="1"/>
      <c r="LV129" s="1"/>
      <c r="LW129" s="1"/>
      <c r="LX129" s="1"/>
      <c r="LY129" s="1"/>
      <c r="LZ129" s="1"/>
      <c r="MA129" s="1"/>
      <c r="MB129" s="1"/>
      <c r="MC129" s="1"/>
      <c r="MD129" s="1"/>
      <c r="ME129" s="1"/>
      <c r="MF129" s="1"/>
      <c r="MG129" s="1"/>
      <c r="MH129" s="1"/>
      <c r="MI129" s="1"/>
      <c r="MJ129" s="1"/>
      <c r="MK129" s="1"/>
      <c r="ML129" s="1"/>
      <c r="MM129" s="1"/>
      <c r="MN129" s="1"/>
      <c r="MO129" s="1"/>
      <c r="MP129" s="1"/>
      <c r="MQ129" s="1"/>
      <c r="MR129" s="1"/>
      <c r="MS129" s="1"/>
      <c r="MT129" s="1"/>
      <c r="MU129" s="1"/>
      <c r="MV129" s="1"/>
      <c r="MW129" s="1"/>
      <c r="MX129" s="1"/>
      <c r="MY129" s="1"/>
      <c r="MZ129" s="1"/>
      <c r="NA129" s="1"/>
      <c r="NB129" s="1"/>
      <c r="NC129" s="1"/>
      <c r="ND129" s="1"/>
      <c r="NE129" s="1"/>
      <c r="NF129" s="1"/>
      <c r="NG129" s="1"/>
      <c r="NH129" s="1"/>
      <c r="NI129" s="1"/>
      <c r="NJ129" s="1"/>
      <c r="NK129" s="1"/>
      <c r="NL129" s="1"/>
      <c r="NM129" s="1"/>
      <c r="NN129" s="1"/>
      <c r="NO129" s="1"/>
      <c r="NP129" s="1"/>
      <c r="NQ129" s="1"/>
      <c r="NR129" s="1"/>
      <c r="NS129" s="1"/>
      <c r="NT129" s="1"/>
      <c r="NU129" s="1"/>
      <c r="NV129" s="1"/>
      <c r="NW129" s="1"/>
      <c r="NX129" s="1"/>
      <c r="NY129" s="1"/>
      <c r="NZ129" s="1"/>
      <c r="OA129" s="1"/>
      <c r="OB129" s="1"/>
      <c r="OC129" s="1"/>
      <c r="OD129" s="1"/>
      <c r="OE129" s="1"/>
      <c r="OF129" s="1"/>
      <c r="OG129" s="1"/>
      <c r="OH129" s="1"/>
      <c r="OI129" s="1"/>
      <c r="OJ129" s="1"/>
      <c r="OK129" s="1"/>
      <c r="OL129" s="1"/>
      <c r="OM129" s="1"/>
      <c r="ON129" s="1"/>
      <c r="OO129" s="1"/>
      <c r="OP129" s="1"/>
      <c r="OQ129" s="1"/>
      <c r="OR129" s="1"/>
      <c r="OS129" s="1"/>
      <c r="OT129" s="1"/>
      <c r="OU129" s="1"/>
      <c r="OV129" s="1"/>
      <c r="OW129" s="1"/>
      <c r="OX129" s="1"/>
      <c r="OY129" s="1"/>
      <c r="OZ129" s="1"/>
      <c r="PA129" s="1"/>
      <c r="PB129" s="1"/>
      <c r="PC129" s="1"/>
      <c r="PD129" s="1"/>
      <c r="PE129" s="1"/>
      <c r="PF129" s="1"/>
      <c r="PG129" s="1"/>
      <c r="PH129" s="1"/>
      <c r="PI129" s="1"/>
      <c r="PJ129" s="1"/>
      <c r="PK129" s="1"/>
      <c r="PL129" s="1"/>
      <c r="PM129" s="1"/>
      <c r="PN129" s="1"/>
      <c r="PO129" s="1"/>
      <c r="PP129" s="1"/>
      <c r="PQ129" s="1"/>
      <c r="PR129" s="1"/>
      <c r="PS129" s="1"/>
      <c r="PT129" s="1"/>
      <c r="PU129" s="1"/>
      <c r="PV129" s="1"/>
      <c r="PW129" s="1"/>
      <c r="PX129" s="1"/>
      <c r="PY129" s="1"/>
      <c r="PZ129" s="1"/>
      <c r="QA129" s="1"/>
      <c r="QB129" s="1"/>
      <c r="QC129" s="1"/>
      <c r="QD129" s="1"/>
      <c r="QE129" s="1"/>
      <c r="QF129" s="1"/>
      <c r="QG129" s="1"/>
      <c r="QH129" s="1"/>
      <c r="QI129" s="1"/>
      <c r="QJ129" s="1"/>
      <c r="QK129" s="1"/>
      <c r="QL129" s="1"/>
      <c r="QM129" s="1"/>
      <c r="QN129" s="1"/>
      <c r="QO129" s="1"/>
      <c r="QP129" s="1"/>
      <c r="QQ129" s="1"/>
      <c r="QR129" s="1"/>
      <c r="QS129" s="1"/>
      <c r="QT129" s="1"/>
      <c r="QU129" s="1"/>
      <c r="QV129" s="1"/>
      <c r="QW129" s="1"/>
      <c r="QX129" s="1"/>
      <c r="QY129" s="1"/>
      <c r="QZ129" s="1"/>
      <c r="RA129" s="1"/>
      <c r="RB129" s="1"/>
      <c r="RC129" s="1"/>
      <c r="RD129" s="1"/>
      <c r="RE129" s="1"/>
      <c r="RF129" s="1"/>
      <c r="RG129" s="1"/>
      <c r="RH129" s="1"/>
      <c r="RI129" s="1"/>
      <c r="RJ129" s="1"/>
      <c r="RK129" s="1"/>
      <c r="RL129" s="1"/>
      <c r="RM129" s="1"/>
      <c r="RN129" s="1"/>
      <c r="RO129" s="1"/>
      <c r="RP129" s="1"/>
      <c r="RQ129" s="1"/>
      <c r="RR129" s="1"/>
      <c r="RS129" s="1"/>
      <c r="RT129" s="1"/>
      <c r="RU129" s="1"/>
      <c r="RV129" s="1"/>
      <c r="RW129" s="1"/>
      <c r="RX129" s="1"/>
      <c r="RY129" s="1"/>
      <c r="RZ129" s="1"/>
      <c r="SA129" s="1"/>
      <c r="SB129" s="1"/>
      <c r="SC129" s="1"/>
      <c r="SD129" s="1"/>
      <c r="SE129" s="1"/>
      <c r="SF129" s="1"/>
      <c r="SG129" s="1"/>
      <c r="SH129" s="1"/>
      <c r="SI129" s="1"/>
      <c r="SJ129" s="1"/>
      <c r="SK129" s="1"/>
      <c r="SL129" s="1"/>
      <c r="SM129" s="1"/>
      <c r="SN129" s="1"/>
      <c r="SO129" s="1"/>
      <c r="SP129" s="1"/>
      <c r="SQ129" s="1"/>
      <c r="SR129" s="1"/>
      <c r="SS129" s="1"/>
      <c r="ST129" s="1"/>
      <c r="SU129" s="1"/>
      <c r="SV129" s="1"/>
      <c r="SW129" s="1"/>
      <c r="SX129" s="1"/>
      <c r="SY129" s="1"/>
      <c r="SZ129" s="1"/>
      <c r="TA129" s="1"/>
      <c r="TB129" s="1"/>
      <c r="TC129" s="1"/>
      <c r="TD129" s="1"/>
      <c r="TE129" s="1"/>
      <c r="TF129" s="1"/>
      <c r="TG129" s="1"/>
      <c r="TH129" s="1"/>
      <c r="TI129" s="1"/>
      <c r="TJ129" s="1"/>
      <c r="TK129" s="1"/>
      <c r="TL129" s="1"/>
      <c r="TM129" s="1"/>
      <c r="TN129" s="1"/>
      <c r="TO129" s="1"/>
      <c r="TP129" s="1"/>
      <c r="TQ129" s="1"/>
      <c r="TR129" s="1"/>
      <c r="TS129" s="1"/>
      <c r="TT129" s="1"/>
      <c r="TU129" s="1"/>
      <c r="TV129" s="1"/>
      <c r="TW129" s="1"/>
      <c r="TX129" s="1"/>
      <c r="TY129" s="1"/>
      <c r="TZ129" s="1"/>
      <c r="UA129" s="1"/>
      <c r="UB129" s="1"/>
      <c r="UC129" s="1"/>
      <c r="UD129" s="1"/>
      <c r="UE129" s="1"/>
      <c r="UF129" s="1"/>
      <c r="UG129" s="1"/>
      <c r="UH129" s="1"/>
      <c r="UI129" s="1"/>
      <c r="UJ129" s="1"/>
      <c r="UK129" s="1"/>
      <c r="UL129" s="1"/>
      <c r="UM129" s="1"/>
      <c r="UN129" s="1"/>
      <c r="UO129" s="1"/>
      <c r="UP129" s="1"/>
      <c r="UQ129" s="1"/>
      <c r="UR129" s="1"/>
      <c r="US129" s="1"/>
      <c r="UT129" s="1"/>
      <c r="UU129" s="1"/>
      <c r="UV129" s="1"/>
      <c r="UW129" s="1"/>
      <c r="UX129" s="1"/>
      <c r="UY129" s="1"/>
      <c r="UZ129" s="1"/>
      <c r="VA129" s="1"/>
      <c r="VB129" s="1"/>
      <c r="VC129" s="1"/>
      <c r="VD129" s="1"/>
      <c r="VE129" s="1"/>
      <c r="VF129" s="1"/>
      <c r="VG129" s="1"/>
      <c r="VH129" s="1"/>
      <c r="VI129" s="1"/>
      <c r="VJ129" s="1"/>
      <c r="VK129" s="1"/>
      <c r="VL129" s="1"/>
      <c r="VM129" s="1"/>
      <c r="VN129" s="1"/>
      <c r="VO129" s="1"/>
      <c r="VP129" s="1"/>
      <c r="VQ129" s="1"/>
      <c r="VR129" s="1"/>
      <c r="VS129" s="1"/>
      <c r="VT129" s="1"/>
      <c r="VU129" s="1"/>
      <c r="VV129" s="1"/>
      <c r="VW129" s="1"/>
      <c r="VX129" s="1"/>
      <c r="VY129" s="1"/>
      <c r="VZ129" s="1"/>
      <c r="WA129" s="1"/>
      <c r="WB129" s="1"/>
      <c r="WC129" s="1"/>
      <c r="WD129" s="1"/>
      <c r="WE129" s="1"/>
      <c r="WF129" s="1"/>
      <c r="WG129" s="1"/>
      <c r="WH129" s="1"/>
      <c r="WI129" s="1"/>
      <c r="WJ129" s="1"/>
      <c r="WK129" s="1"/>
      <c r="WL129" s="1"/>
      <c r="WM129" s="1"/>
      <c r="WN129" s="1"/>
      <c r="WO129" s="1"/>
      <c r="WP129" s="1"/>
      <c r="WQ129" s="1"/>
      <c r="WR129" s="1"/>
      <c r="WS129" s="1"/>
      <c r="WT129" s="1"/>
      <c r="WU129" s="1"/>
      <c r="WV129" s="1"/>
      <c r="WW129" s="1"/>
      <c r="WX129" s="1"/>
      <c r="WY129" s="1"/>
      <c r="WZ129" s="1"/>
      <c r="XA129" s="1"/>
      <c r="XB129" s="1"/>
      <c r="XC129" s="1"/>
      <c r="XD129" s="1"/>
      <c r="XE129" s="1"/>
      <c r="XF129" s="1"/>
      <c r="XG129" s="1"/>
      <c r="XH129" s="1"/>
      <c r="XI129" s="1"/>
      <c r="XJ129" s="1"/>
      <c r="XK129" s="1"/>
      <c r="XL129" s="1"/>
      <c r="XM129" s="1"/>
      <c r="XN129" s="1"/>
      <c r="XO129" s="1"/>
      <c r="XP129" s="1"/>
      <c r="XQ129" s="1"/>
      <c r="XR129" s="1"/>
      <c r="XS129" s="1"/>
      <c r="XT129" s="1"/>
      <c r="XU129" s="1"/>
      <c r="XV129" s="1"/>
      <c r="XW129" s="1"/>
      <c r="XX129" s="1"/>
      <c r="XY129" s="1"/>
      <c r="XZ129" s="1"/>
      <c r="YA129" s="1"/>
      <c r="YB129" s="1"/>
      <c r="YC129" s="1"/>
      <c r="YD129" s="1"/>
      <c r="YE129" s="1"/>
      <c r="YF129" s="1"/>
      <c r="YG129" s="1"/>
      <c r="YH129" s="1"/>
      <c r="YI129" s="1"/>
      <c r="YJ129" s="1"/>
      <c r="YK129" s="1"/>
      <c r="YL129" s="1"/>
      <c r="YM129" s="1"/>
      <c r="YN129" s="1"/>
      <c r="YO129" s="1"/>
      <c r="YP129" s="1"/>
      <c r="YQ129" s="1"/>
      <c r="YR129" s="1"/>
      <c r="YS129" s="1"/>
      <c r="YT129" s="1"/>
      <c r="YU129" s="1"/>
      <c r="YV129" s="1"/>
      <c r="YW129" s="1"/>
      <c r="YX129" s="1"/>
      <c r="YY129" s="1"/>
      <c r="YZ129" s="1"/>
      <c r="ZA129" s="1"/>
      <c r="ZB129" s="1"/>
      <c r="ZC129" s="1"/>
      <c r="ZD129" s="1"/>
      <c r="ZE129" s="1"/>
      <c r="ZF129" s="1"/>
      <c r="ZG129" s="1"/>
      <c r="ZH129" s="1"/>
      <c r="ZI129" s="1"/>
      <c r="ZJ129" s="1"/>
      <c r="ZK129" s="1"/>
      <c r="ZL129" s="1"/>
      <c r="ZM129" s="1"/>
      <c r="ZN129" s="1"/>
      <c r="ZO129" s="1"/>
      <c r="ZP129" s="1"/>
      <c r="ZQ129" s="1"/>
      <c r="ZR129" s="1"/>
      <c r="ZS129" s="1"/>
      <c r="ZT129" s="1"/>
      <c r="ZU129" s="1"/>
      <c r="ZV129" s="1"/>
      <c r="ZW129" s="1"/>
      <c r="ZX129" s="1"/>
      <c r="ZY129" s="1"/>
      <c r="ZZ129" s="1"/>
      <c r="AAA129" s="1"/>
      <c r="AAB129" s="1"/>
      <c r="AAC129" s="1"/>
    </row>
    <row r="130" spans="1:705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  <c r="IY130" s="1"/>
      <c r="IZ130" s="1"/>
      <c r="JA130" s="1"/>
      <c r="JB130" s="1"/>
      <c r="JC130" s="1"/>
      <c r="JD130" s="1"/>
      <c r="JE130" s="1"/>
      <c r="JF130" s="1"/>
      <c r="JG130" s="1"/>
      <c r="JH130" s="1"/>
      <c r="JI130" s="1"/>
      <c r="JJ130" s="1"/>
      <c r="JK130" s="1"/>
      <c r="JL130" s="1"/>
      <c r="JM130" s="1"/>
      <c r="JN130" s="1"/>
      <c r="JO130" s="1"/>
      <c r="JP130" s="1"/>
      <c r="JQ130" s="1"/>
      <c r="JR130" s="1"/>
      <c r="JS130" s="1"/>
      <c r="JT130" s="1"/>
      <c r="JU130" s="1"/>
      <c r="JV130" s="1"/>
      <c r="JW130" s="1"/>
      <c r="JX130" s="1"/>
      <c r="JY130" s="1"/>
      <c r="JZ130" s="1"/>
      <c r="KA130" s="1"/>
      <c r="KB130" s="1"/>
      <c r="KC130" s="1"/>
      <c r="KD130" s="1"/>
      <c r="KE130" s="1"/>
      <c r="KF130" s="1"/>
      <c r="KG130" s="1"/>
      <c r="KH130" s="1"/>
      <c r="KI130" s="1"/>
      <c r="KJ130" s="1"/>
      <c r="KK130" s="1"/>
      <c r="KL130" s="1"/>
      <c r="KM130" s="1"/>
      <c r="KN130" s="1"/>
      <c r="KO130" s="1"/>
      <c r="KP130" s="1"/>
      <c r="KQ130" s="1"/>
      <c r="KR130" s="1"/>
      <c r="KS130" s="1"/>
      <c r="KT130" s="1"/>
      <c r="KU130" s="1"/>
      <c r="KV130" s="1"/>
      <c r="KW130" s="1"/>
      <c r="KX130" s="1"/>
      <c r="KY130" s="1"/>
      <c r="KZ130" s="1"/>
      <c r="LA130" s="1"/>
      <c r="LB130" s="1"/>
      <c r="LC130" s="1"/>
      <c r="LD130" s="1"/>
      <c r="LE130" s="1"/>
      <c r="LF130" s="1"/>
      <c r="LG130" s="1"/>
      <c r="LH130" s="1"/>
      <c r="LI130" s="1"/>
      <c r="LJ130" s="1"/>
      <c r="LK130" s="1"/>
      <c r="LL130" s="1"/>
      <c r="LM130" s="1"/>
      <c r="LN130" s="1"/>
      <c r="LO130" s="1"/>
      <c r="LP130" s="1"/>
      <c r="LQ130" s="1"/>
      <c r="LR130" s="1"/>
      <c r="LS130" s="1"/>
      <c r="LT130" s="1"/>
      <c r="LU130" s="1"/>
      <c r="LV130" s="1"/>
      <c r="LW130" s="1"/>
      <c r="LX130" s="1"/>
      <c r="LY130" s="1"/>
      <c r="LZ130" s="1"/>
      <c r="MA130" s="1"/>
      <c r="MB130" s="1"/>
      <c r="MC130" s="1"/>
      <c r="MD130" s="1"/>
      <c r="ME130" s="1"/>
      <c r="MF130" s="1"/>
      <c r="MG130" s="1"/>
      <c r="MH130" s="1"/>
      <c r="MI130" s="1"/>
      <c r="MJ130" s="1"/>
      <c r="MK130" s="1"/>
      <c r="ML130" s="1"/>
      <c r="MM130" s="1"/>
      <c r="MN130" s="1"/>
      <c r="MO130" s="1"/>
      <c r="MP130" s="1"/>
      <c r="MQ130" s="1"/>
      <c r="MR130" s="1"/>
      <c r="MS130" s="1"/>
      <c r="MT130" s="1"/>
      <c r="MU130" s="1"/>
      <c r="MV130" s="1"/>
      <c r="MW130" s="1"/>
      <c r="MX130" s="1"/>
      <c r="MY130" s="1"/>
      <c r="MZ130" s="1"/>
      <c r="NA130" s="1"/>
      <c r="NB130" s="1"/>
      <c r="NC130" s="1"/>
      <c r="ND130" s="1"/>
      <c r="NE130" s="1"/>
      <c r="NF130" s="1"/>
      <c r="NG130" s="1"/>
      <c r="NH130" s="1"/>
      <c r="NI130" s="1"/>
      <c r="NJ130" s="1"/>
      <c r="NK130" s="1"/>
      <c r="NL130" s="1"/>
      <c r="NM130" s="1"/>
      <c r="NN130" s="1"/>
      <c r="NO130" s="1"/>
      <c r="NP130" s="1"/>
      <c r="NQ130" s="1"/>
      <c r="NR130" s="1"/>
      <c r="NS130" s="1"/>
      <c r="NT130" s="1"/>
      <c r="NU130" s="1"/>
      <c r="NV130" s="1"/>
      <c r="NW130" s="1"/>
      <c r="NX130" s="1"/>
      <c r="NY130" s="1"/>
      <c r="NZ130" s="1"/>
      <c r="OA130" s="1"/>
      <c r="OB130" s="1"/>
      <c r="OC130" s="1"/>
      <c r="OD130" s="1"/>
      <c r="OE130" s="1"/>
      <c r="OF130" s="1"/>
      <c r="OG130" s="1"/>
      <c r="OH130" s="1"/>
      <c r="OI130" s="1"/>
      <c r="OJ130" s="1"/>
      <c r="OK130" s="1"/>
      <c r="OL130" s="1"/>
      <c r="OM130" s="1"/>
      <c r="ON130" s="1"/>
      <c r="OO130" s="1"/>
      <c r="OP130" s="1"/>
      <c r="OQ130" s="1"/>
      <c r="OR130" s="1"/>
      <c r="OS130" s="1"/>
      <c r="OT130" s="1"/>
      <c r="OU130" s="1"/>
      <c r="OV130" s="1"/>
      <c r="OW130" s="1"/>
      <c r="OX130" s="1"/>
      <c r="OY130" s="1"/>
      <c r="OZ130" s="1"/>
      <c r="PA130" s="1"/>
      <c r="PB130" s="1"/>
      <c r="PC130" s="1"/>
      <c r="PD130" s="1"/>
      <c r="PE130" s="1"/>
      <c r="PF130" s="1"/>
      <c r="PG130" s="1"/>
      <c r="PH130" s="1"/>
      <c r="PI130" s="1"/>
      <c r="PJ130" s="1"/>
      <c r="PK130" s="1"/>
      <c r="PL130" s="1"/>
      <c r="PM130" s="1"/>
      <c r="PN130" s="1"/>
      <c r="PO130" s="1"/>
      <c r="PP130" s="1"/>
      <c r="PQ130" s="1"/>
      <c r="PR130" s="1"/>
      <c r="PS130" s="1"/>
      <c r="PT130" s="1"/>
      <c r="PU130" s="1"/>
      <c r="PV130" s="1"/>
      <c r="PW130" s="1"/>
      <c r="PX130" s="1"/>
      <c r="PY130" s="1"/>
      <c r="PZ130" s="1"/>
      <c r="QA130" s="1"/>
      <c r="QB130" s="1"/>
      <c r="QC130" s="1"/>
      <c r="QD130" s="1"/>
      <c r="QE130" s="1"/>
      <c r="QF130" s="1"/>
      <c r="QG130" s="1"/>
      <c r="QH130" s="1"/>
      <c r="QI130" s="1"/>
      <c r="QJ130" s="1"/>
      <c r="QK130" s="1"/>
      <c r="QL130" s="1"/>
      <c r="QM130" s="1"/>
      <c r="QN130" s="1"/>
      <c r="QO130" s="1"/>
      <c r="QP130" s="1"/>
      <c r="QQ130" s="1"/>
      <c r="QR130" s="1"/>
      <c r="QS130" s="1"/>
      <c r="QT130" s="1"/>
      <c r="QU130" s="1"/>
      <c r="QV130" s="1"/>
      <c r="QW130" s="1"/>
      <c r="QX130" s="1"/>
      <c r="QY130" s="1"/>
      <c r="QZ130" s="1"/>
      <c r="RA130" s="1"/>
      <c r="RB130" s="1"/>
      <c r="RC130" s="1"/>
      <c r="RD130" s="1"/>
      <c r="RE130" s="1"/>
      <c r="RF130" s="1"/>
      <c r="RG130" s="1"/>
      <c r="RH130" s="1"/>
      <c r="RI130" s="1"/>
      <c r="RJ130" s="1"/>
      <c r="RK130" s="1"/>
      <c r="RL130" s="1"/>
      <c r="RM130" s="1"/>
      <c r="RN130" s="1"/>
      <c r="RO130" s="1"/>
      <c r="RP130" s="1"/>
      <c r="RQ130" s="1"/>
      <c r="RR130" s="1"/>
      <c r="RS130" s="1"/>
      <c r="RT130" s="1"/>
      <c r="RU130" s="1"/>
      <c r="RV130" s="1"/>
      <c r="RW130" s="1"/>
      <c r="RX130" s="1"/>
      <c r="RY130" s="1"/>
      <c r="RZ130" s="1"/>
      <c r="SA130" s="1"/>
      <c r="SB130" s="1"/>
      <c r="SC130" s="1"/>
      <c r="SD130" s="1"/>
      <c r="SE130" s="1"/>
      <c r="SF130" s="1"/>
      <c r="SG130" s="1"/>
      <c r="SH130" s="1"/>
      <c r="SI130" s="1"/>
      <c r="SJ130" s="1"/>
      <c r="SK130" s="1"/>
      <c r="SL130" s="1"/>
      <c r="SM130" s="1"/>
      <c r="SN130" s="1"/>
      <c r="SO130" s="1"/>
      <c r="SP130" s="1"/>
      <c r="SQ130" s="1"/>
      <c r="SR130" s="1"/>
      <c r="SS130" s="1"/>
      <c r="ST130" s="1"/>
      <c r="SU130" s="1"/>
      <c r="SV130" s="1"/>
      <c r="SW130" s="1"/>
      <c r="SX130" s="1"/>
      <c r="SY130" s="1"/>
      <c r="SZ130" s="1"/>
      <c r="TA130" s="1"/>
      <c r="TB130" s="1"/>
      <c r="TC130" s="1"/>
      <c r="TD130" s="1"/>
      <c r="TE130" s="1"/>
      <c r="TF130" s="1"/>
      <c r="TG130" s="1"/>
      <c r="TH130" s="1"/>
      <c r="TI130" s="1"/>
      <c r="TJ130" s="1"/>
      <c r="TK130" s="1"/>
      <c r="TL130" s="1"/>
      <c r="TM130" s="1"/>
      <c r="TN130" s="1"/>
      <c r="TO130" s="1"/>
      <c r="TP130" s="1"/>
      <c r="TQ130" s="1"/>
      <c r="TR130" s="1"/>
      <c r="TS130" s="1"/>
      <c r="TT130" s="1"/>
      <c r="TU130" s="1"/>
      <c r="TV130" s="1"/>
      <c r="TW130" s="1"/>
      <c r="TX130" s="1"/>
      <c r="TY130" s="1"/>
      <c r="TZ130" s="1"/>
      <c r="UA130" s="1"/>
      <c r="UB130" s="1"/>
      <c r="UC130" s="1"/>
      <c r="UD130" s="1"/>
      <c r="UE130" s="1"/>
      <c r="UF130" s="1"/>
      <c r="UG130" s="1"/>
      <c r="UH130" s="1"/>
      <c r="UI130" s="1"/>
      <c r="UJ130" s="1"/>
      <c r="UK130" s="1"/>
      <c r="UL130" s="1"/>
      <c r="UM130" s="1"/>
      <c r="UN130" s="1"/>
      <c r="UO130" s="1"/>
      <c r="UP130" s="1"/>
      <c r="UQ130" s="1"/>
      <c r="UR130" s="1"/>
      <c r="US130" s="1"/>
      <c r="UT130" s="1"/>
      <c r="UU130" s="1"/>
      <c r="UV130" s="1"/>
      <c r="UW130" s="1"/>
      <c r="UX130" s="1"/>
      <c r="UY130" s="1"/>
      <c r="UZ130" s="1"/>
      <c r="VA130" s="1"/>
      <c r="VB130" s="1"/>
      <c r="VC130" s="1"/>
      <c r="VD130" s="1"/>
      <c r="VE130" s="1"/>
      <c r="VF130" s="1"/>
      <c r="VG130" s="1"/>
      <c r="VH130" s="1"/>
      <c r="VI130" s="1"/>
      <c r="VJ130" s="1"/>
      <c r="VK130" s="1"/>
      <c r="VL130" s="1"/>
      <c r="VM130" s="1"/>
      <c r="VN130" s="1"/>
      <c r="VO130" s="1"/>
      <c r="VP130" s="1"/>
      <c r="VQ130" s="1"/>
      <c r="VR130" s="1"/>
      <c r="VS130" s="1"/>
      <c r="VT130" s="1"/>
      <c r="VU130" s="1"/>
      <c r="VV130" s="1"/>
      <c r="VW130" s="1"/>
      <c r="VX130" s="1"/>
      <c r="VY130" s="1"/>
      <c r="VZ130" s="1"/>
      <c r="WA130" s="1"/>
      <c r="WB130" s="1"/>
      <c r="WC130" s="1"/>
      <c r="WD130" s="1"/>
      <c r="WE130" s="1"/>
      <c r="WF130" s="1"/>
      <c r="WG130" s="1"/>
      <c r="WH130" s="1"/>
      <c r="WI130" s="1"/>
      <c r="WJ130" s="1"/>
      <c r="WK130" s="1"/>
      <c r="WL130" s="1"/>
      <c r="WM130" s="1"/>
      <c r="WN130" s="1"/>
      <c r="WO130" s="1"/>
      <c r="WP130" s="1"/>
      <c r="WQ130" s="1"/>
      <c r="WR130" s="1"/>
      <c r="WS130" s="1"/>
      <c r="WT130" s="1"/>
      <c r="WU130" s="1"/>
      <c r="WV130" s="1"/>
      <c r="WW130" s="1"/>
      <c r="WX130" s="1"/>
      <c r="WY130" s="1"/>
      <c r="WZ130" s="1"/>
      <c r="XA130" s="1"/>
      <c r="XB130" s="1"/>
      <c r="XC130" s="1"/>
      <c r="XD130" s="1"/>
      <c r="XE130" s="1"/>
      <c r="XF130" s="1"/>
      <c r="XG130" s="1"/>
      <c r="XH130" s="1"/>
      <c r="XI130" s="1"/>
      <c r="XJ130" s="1"/>
      <c r="XK130" s="1"/>
      <c r="XL130" s="1"/>
      <c r="XM130" s="1"/>
      <c r="XN130" s="1"/>
      <c r="XO130" s="1"/>
      <c r="XP130" s="1"/>
      <c r="XQ130" s="1"/>
      <c r="XR130" s="1"/>
      <c r="XS130" s="1"/>
      <c r="XT130" s="1"/>
      <c r="XU130" s="1"/>
      <c r="XV130" s="1"/>
      <c r="XW130" s="1"/>
      <c r="XX130" s="1"/>
      <c r="XY130" s="1"/>
      <c r="XZ130" s="1"/>
      <c r="YA130" s="1"/>
      <c r="YB130" s="1"/>
      <c r="YC130" s="1"/>
      <c r="YD130" s="1"/>
      <c r="YE130" s="1"/>
      <c r="YF130" s="1"/>
      <c r="YG130" s="1"/>
      <c r="YH130" s="1"/>
      <c r="YI130" s="1"/>
      <c r="YJ130" s="1"/>
      <c r="YK130" s="1"/>
      <c r="YL130" s="1"/>
      <c r="YM130" s="1"/>
      <c r="YN130" s="1"/>
      <c r="YO130" s="1"/>
      <c r="YP130" s="1"/>
      <c r="YQ130" s="1"/>
      <c r="YR130" s="1"/>
      <c r="YS130" s="1"/>
      <c r="YT130" s="1"/>
      <c r="YU130" s="1"/>
      <c r="YV130" s="1"/>
      <c r="YW130" s="1"/>
      <c r="YX130" s="1"/>
      <c r="YY130" s="1"/>
      <c r="YZ130" s="1"/>
      <c r="ZA130" s="1"/>
      <c r="ZB130" s="1"/>
      <c r="ZC130" s="1"/>
      <c r="ZD130" s="1"/>
      <c r="ZE130" s="1"/>
      <c r="ZF130" s="1"/>
      <c r="ZG130" s="1"/>
      <c r="ZH130" s="1"/>
      <c r="ZI130" s="1"/>
      <c r="ZJ130" s="1"/>
      <c r="ZK130" s="1"/>
      <c r="ZL130" s="1"/>
      <c r="ZM130" s="1"/>
      <c r="ZN130" s="1"/>
      <c r="ZO130" s="1"/>
      <c r="ZP130" s="1"/>
      <c r="ZQ130" s="1"/>
      <c r="ZR130" s="1"/>
      <c r="ZS130" s="1"/>
      <c r="ZT130" s="1"/>
      <c r="ZU130" s="1"/>
      <c r="ZV130" s="1"/>
      <c r="ZW130" s="1"/>
      <c r="ZX130" s="1"/>
      <c r="ZY130" s="1"/>
      <c r="ZZ130" s="1"/>
      <c r="AAA130" s="1"/>
      <c r="AAB130" s="1"/>
      <c r="AAC130" s="1"/>
    </row>
    <row r="131" spans="1:705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  <c r="IY131" s="1"/>
      <c r="IZ131" s="1"/>
      <c r="JA131" s="1"/>
      <c r="JB131" s="1"/>
      <c r="JC131" s="1"/>
      <c r="JD131" s="1"/>
      <c r="JE131" s="1"/>
      <c r="JF131" s="1"/>
      <c r="JG131" s="1"/>
      <c r="JH131" s="1"/>
      <c r="JI131" s="1"/>
      <c r="JJ131" s="1"/>
      <c r="JK131" s="1"/>
      <c r="JL131" s="1"/>
      <c r="JM131" s="1"/>
      <c r="JN131" s="1"/>
      <c r="JO131" s="1"/>
      <c r="JP131" s="1"/>
      <c r="JQ131" s="1"/>
      <c r="JR131" s="1"/>
      <c r="JS131" s="1"/>
      <c r="JT131" s="1"/>
      <c r="JU131" s="1"/>
      <c r="JV131" s="1"/>
      <c r="JW131" s="1"/>
      <c r="JX131" s="1"/>
      <c r="JY131" s="1"/>
      <c r="JZ131" s="1"/>
      <c r="KA131" s="1"/>
      <c r="KB131" s="1"/>
      <c r="KC131" s="1"/>
      <c r="KD131" s="1"/>
      <c r="KE131" s="1"/>
      <c r="KF131" s="1"/>
      <c r="KG131" s="1"/>
      <c r="KH131" s="1"/>
      <c r="KI131" s="1"/>
      <c r="KJ131" s="1"/>
      <c r="KK131" s="1"/>
      <c r="KL131" s="1"/>
      <c r="KM131" s="1"/>
      <c r="KN131" s="1"/>
      <c r="KO131" s="1"/>
      <c r="KP131" s="1"/>
      <c r="KQ131" s="1"/>
      <c r="KR131" s="1"/>
      <c r="KS131" s="1"/>
      <c r="KT131" s="1"/>
      <c r="KU131" s="1"/>
      <c r="KV131" s="1"/>
      <c r="KW131" s="1"/>
      <c r="KX131" s="1"/>
      <c r="KY131" s="1"/>
      <c r="KZ131" s="1"/>
      <c r="LA131" s="1"/>
      <c r="LB131" s="1"/>
      <c r="LC131" s="1"/>
      <c r="LD131" s="1"/>
      <c r="LE131" s="1"/>
      <c r="LF131" s="1"/>
      <c r="LG131" s="1"/>
      <c r="LH131" s="1"/>
      <c r="LI131" s="1"/>
      <c r="LJ131" s="1"/>
      <c r="LK131" s="1"/>
      <c r="LL131" s="1"/>
      <c r="LM131" s="1"/>
      <c r="LN131" s="1"/>
      <c r="LO131" s="1"/>
      <c r="LP131" s="1"/>
      <c r="LQ131" s="1"/>
      <c r="LR131" s="1"/>
      <c r="LS131" s="1"/>
      <c r="LT131" s="1"/>
      <c r="LU131" s="1"/>
      <c r="LV131" s="1"/>
      <c r="LW131" s="1"/>
      <c r="LX131" s="1"/>
      <c r="LY131" s="1"/>
      <c r="LZ131" s="1"/>
      <c r="MA131" s="1"/>
      <c r="MB131" s="1"/>
      <c r="MC131" s="1"/>
      <c r="MD131" s="1"/>
      <c r="ME131" s="1"/>
      <c r="MF131" s="1"/>
      <c r="MG131" s="1"/>
      <c r="MH131" s="1"/>
      <c r="MI131" s="1"/>
      <c r="MJ131" s="1"/>
      <c r="MK131" s="1"/>
      <c r="ML131" s="1"/>
      <c r="MM131" s="1"/>
      <c r="MN131" s="1"/>
      <c r="MO131" s="1"/>
      <c r="MP131" s="1"/>
      <c r="MQ131" s="1"/>
      <c r="MR131" s="1"/>
      <c r="MS131" s="1"/>
      <c r="MT131" s="1"/>
      <c r="MU131" s="1"/>
      <c r="MV131" s="1"/>
      <c r="MW131" s="1"/>
      <c r="MX131" s="1"/>
      <c r="MY131" s="1"/>
      <c r="MZ131" s="1"/>
      <c r="NA131" s="1"/>
      <c r="NB131" s="1"/>
      <c r="NC131" s="1"/>
      <c r="ND131" s="1"/>
      <c r="NE131" s="1"/>
      <c r="NF131" s="1"/>
      <c r="NG131" s="1"/>
      <c r="NH131" s="1"/>
      <c r="NI131" s="1"/>
      <c r="NJ131" s="1"/>
      <c r="NK131" s="1"/>
      <c r="NL131" s="1"/>
      <c r="NM131" s="1"/>
      <c r="NN131" s="1"/>
      <c r="NO131" s="1"/>
      <c r="NP131" s="1"/>
      <c r="NQ131" s="1"/>
      <c r="NR131" s="1"/>
      <c r="NS131" s="1"/>
      <c r="NT131" s="1"/>
      <c r="NU131" s="1"/>
      <c r="NV131" s="1"/>
      <c r="NW131" s="1"/>
      <c r="NX131" s="1"/>
      <c r="NY131" s="1"/>
      <c r="NZ131" s="1"/>
      <c r="OA131" s="1"/>
      <c r="OB131" s="1"/>
      <c r="OC131" s="1"/>
      <c r="OD131" s="1"/>
      <c r="OE131" s="1"/>
      <c r="OF131" s="1"/>
      <c r="OG131" s="1"/>
      <c r="OH131" s="1"/>
      <c r="OI131" s="1"/>
      <c r="OJ131" s="1"/>
      <c r="OK131" s="1"/>
      <c r="OL131" s="1"/>
      <c r="OM131" s="1"/>
      <c r="ON131" s="1"/>
      <c r="OO131" s="1"/>
      <c r="OP131" s="1"/>
      <c r="OQ131" s="1"/>
      <c r="OR131" s="1"/>
      <c r="OS131" s="1"/>
      <c r="OT131" s="1"/>
      <c r="OU131" s="1"/>
      <c r="OV131" s="1"/>
      <c r="OW131" s="1"/>
      <c r="OX131" s="1"/>
      <c r="OY131" s="1"/>
      <c r="OZ131" s="1"/>
      <c r="PA131" s="1"/>
      <c r="PB131" s="1"/>
      <c r="PC131" s="1"/>
      <c r="PD131" s="1"/>
      <c r="PE131" s="1"/>
      <c r="PF131" s="1"/>
      <c r="PG131" s="1"/>
      <c r="PH131" s="1"/>
      <c r="PI131" s="1"/>
      <c r="PJ131" s="1"/>
      <c r="PK131" s="1"/>
      <c r="PL131" s="1"/>
      <c r="PM131" s="1"/>
      <c r="PN131" s="1"/>
      <c r="PO131" s="1"/>
      <c r="PP131" s="1"/>
      <c r="PQ131" s="1"/>
      <c r="PR131" s="1"/>
      <c r="PS131" s="1"/>
      <c r="PT131" s="1"/>
      <c r="PU131" s="1"/>
      <c r="PV131" s="1"/>
      <c r="PW131" s="1"/>
      <c r="PX131" s="1"/>
      <c r="PY131" s="1"/>
      <c r="PZ131" s="1"/>
      <c r="QA131" s="1"/>
      <c r="QB131" s="1"/>
      <c r="QC131" s="1"/>
      <c r="QD131" s="1"/>
      <c r="QE131" s="1"/>
      <c r="QF131" s="1"/>
      <c r="QG131" s="1"/>
      <c r="QH131" s="1"/>
      <c r="QI131" s="1"/>
      <c r="QJ131" s="1"/>
      <c r="QK131" s="1"/>
      <c r="QL131" s="1"/>
      <c r="QM131" s="1"/>
      <c r="QN131" s="1"/>
      <c r="QO131" s="1"/>
      <c r="QP131" s="1"/>
      <c r="QQ131" s="1"/>
      <c r="QR131" s="1"/>
      <c r="QS131" s="1"/>
      <c r="QT131" s="1"/>
      <c r="QU131" s="1"/>
      <c r="QV131" s="1"/>
      <c r="QW131" s="1"/>
      <c r="QX131" s="1"/>
      <c r="QY131" s="1"/>
      <c r="QZ131" s="1"/>
      <c r="RA131" s="1"/>
      <c r="RB131" s="1"/>
      <c r="RC131" s="1"/>
      <c r="RD131" s="1"/>
      <c r="RE131" s="1"/>
      <c r="RF131" s="1"/>
      <c r="RG131" s="1"/>
      <c r="RH131" s="1"/>
      <c r="RI131" s="1"/>
      <c r="RJ131" s="1"/>
      <c r="RK131" s="1"/>
      <c r="RL131" s="1"/>
      <c r="RM131" s="1"/>
      <c r="RN131" s="1"/>
      <c r="RO131" s="1"/>
      <c r="RP131" s="1"/>
      <c r="RQ131" s="1"/>
      <c r="RR131" s="1"/>
      <c r="RS131" s="1"/>
      <c r="RT131" s="1"/>
      <c r="RU131" s="1"/>
      <c r="RV131" s="1"/>
      <c r="RW131" s="1"/>
      <c r="RX131" s="1"/>
      <c r="RY131" s="1"/>
      <c r="RZ131" s="1"/>
      <c r="SA131" s="1"/>
      <c r="SB131" s="1"/>
      <c r="SC131" s="1"/>
      <c r="SD131" s="1"/>
      <c r="SE131" s="1"/>
      <c r="SF131" s="1"/>
      <c r="SG131" s="1"/>
      <c r="SH131" s="1"/>
      <c r="SI131" s="1"/>
      <c r="SJ131" s="1"/>
      <c r="SK131" s="1"/>
      <c r="SL131" s="1"/>
      <c r="SM131" s="1"/>
      <c r="SN131" s="1"/>
      <c r="SO131" s="1"/>
      <c r="SP131" s="1"/>
      <c r="SQ131" s="1"/>
      <c r="SR131" s="1"/>
      <c r="SS131" s="1"/>
      <c r="ST131" s="1"/>
      <c r="SU131" s="1"/>
      <c r="SV131" s="1"/>
      <c r="SW131" s="1"/>
      <c r="SX131" s="1"/>
      <c r="SY131" s="1"/>
      <c r="SZ131" s="1"/>
      <c r="TA131" s="1"/>
      <c r="TB131" s="1"/>
      <c r="TC131" s="1"/>
      <c r="TD131" s="1"/>
      <c r="TE131" s="1"/>
      <c r="TF131" s="1"/>
      <c r="TG131" s="1"/>
      <c r="TH131" s="1"/>
      <c r="TI131" s="1"/>
      <c r="TJ131" s="1"/>
      <c r="TK131" s="1"/>
      <c r="TL131" s="1"/>
      <c r="TM131" s="1"/>
      <c r="TN131" s="1"/>
      <c r="TO131" s="1"/>
      <c r="TP131" s="1"/>
      <c r="TQ131" s="1"/>
      <c r="TR131" s="1"/>
      <c r="TS131" s="1"/>
      <c r="TT131" s="1"/>
      <c r="TU131" s="1"/>
      <c r="TV131" s="1"/>
      <c r="TW131" s="1"/>
      <c r="TX131" s="1"/>
      <c r="TY131" s="1"/>
      <c r="TZ131" s="1"/>
      <c r="UA131" s="1"/>
      <c r="UB131" s="1"/>
      <c r="UC131" s="1"/>
      <c r="UD131" s="1"/>
      <c r="UE131" s="1"/>
      <c r="UF131" s="1"/>
      <c r="UG131" s="1"/>
      <c r="UH131" s="1"/>
      <c r="UI131" s="1"/>
      <c r="UJ131" s="1"/>
      <c r="UK131" s="1"/>
      <c r="UL131" s="1"/>
      <c r="UM131" s="1"/>
      <c r="UN131" s="1"/>
      <c r="UO131" s="1"/>
      <c r="UP131" s="1"/>
      <c r="UQ131" s="1"/>
      <c r="UR131" s="1"/>
      <c r="US131" s="1"/>
      <c r="UT131" s="1"/>
      <c r="UU131" s="1"/>
      <c r="UV131" s="1"/>
      <c r="UW131" s="1"/>
      <c r="UX131" s="1"/>
      <c r="UY131" s="1"/>
      <c r="UZ131" s="1"/>
      <c r="VA131" s="1"/>
      <c r="VB131" s="1"/>
      <c r="VC131" s="1"/>
      <c r="VD131" s="1"/>
      <c r="VE131" s="1"/>
      <c r="VF131" s="1"/>
      <c r="VG131" s="1"/>
      <c r="VH131" s="1"/>
      <c r="VI131" s="1"/>
      <c r="VJ131" s="1"/>
      <c r="VK131" s="1"/>
      <c r="VL131" s="1"/>
      <c r="VM131" s="1"/>
      <c r="VN131" s="1"/>
      <c r="VO131" s="1"/>
      <c r="VP131" s="1"/>
      <c r="VQ131" s="1"/>
      <c r="VR131" s="1"/>
      <c r="VS131" s="1"/>
      <c r="VT131" s="1"/>
      <c r="VU131" s="1"/>
      <c r="VV131" s="1"/>
      <c r="VW131" s="1"/>
      <c r="VX131" s="1"/>
      <c r="VY131" s="1"/>
      <c r="VZ131" s="1"/>
      <c r="WA131" s="1"/>
      <c r="WB131" s="1"/>
      <c r="WC131" s="1"/>
      <c r="WD131" s="1"/>
      <c r="WE131" s="1"/>
      <c r="WF131" s="1"/>
      <c r="WG131" s="1"/>
      <c r="WH131" s="1"/>
      <c r="WI131" s="1"/>
      <c r="WJ131" s="1"/>
      <c r="WK131" s="1"/>
      <c r="WL131" s="1"/>
      <c r="WM131" s="1"/>
      <c r="WN131" s="1"/>
      <c r="WO131" s="1"/>
      <c r="WP131" s="1"/>
      <c r="WQ131" s="1"/>
      <c r="WR131" s="1"/>
      <c r="WS131" s="1"/>
      <c r="WT131" s="1"/>
      <c r="WU131" s="1"/>
      <c r="WV131" s="1"/>
      <c r="WW131" s="1"/>
      <c r="WX131" s="1"/>
      <c r="WY131" s="1"/>
      <c r="WZ131" s="1"/>
      <c r="XA131" s="1"/>
      <c r="XB131" s="1"/>
      <c r="XC131" s="1"/>
      <c r="XD131" s="1"/>
      <c r="XE131" s="1"/>
      <c r="XF131" s="1"/>
      <c r="XG131" s="1"/>
      <c r="XH131" s="1"/>
      <c r="XI131" s="1"/>
      <c r="XJ131" s="1"/>
      <c r="XK131" s="1"/>
      <c r="XL131" s="1"/>
      <c r="XM131" s="1"/>
      <c r="XN131" s="1"/>
      <c r="XO131" s="1"/>
      <c r="XP131" s="1"/>
      <c r="XQ131" s="1"/>
      <c r="XR131" s="1"/>
      <c r="XS131" s="1"/>
      <c r="XT131" s="1"/>
      <c r="XU131" s="1"/>
      <c r="XV131" s="1"/>
      <c r="XW131" s="1"/>
      <c r="XX131" s="1"/>
      <c r="XY131" s="1"/>
      <c r="XZ131" s="1"/>
      <c r="YA131" s="1"/>
      <c r="YB131" s="1"/>
      <c r="YC131" s="1"/>
      <c r="YD131" s="1"/>
      <c r="YE131" s="1"/>
      <c r="YF131" s="1"/>
      <c r="YG131" s="1"/>
      <c r="YH131" s="1"/>
      <c r="YI131" s="1"/>
      <c r="YJ131" s="1"/>
      <c r="YK131" s="1"/>
      <c r="YL131" s="1"/>
      <c r="YM131" s="1"/>
      <c r="YN131" s="1"/>
      <c r="YO131" s="1"/>
      <c r="YP131" s="1"/>
      <c r="YQ131" s="1"/>
      <c r="YR131" s="1"/>
      <c r="YS131" s="1"/>
      <c r="YT131" s="1"/>
      <c r="YU131" s="1"/>
      <c r="YV131" s="1"/>
      <c r="YW131" s="1"/>
      <c r="YX131" s="1"/>
      <c r="YY131" s="1"/>
      <c r="YZ131" s="1"/>
      <c r="ZA131" s="1"/>
      <c r="ZB131" s="1"/>
      <c r="ZC131" s="1"/>
      <c r="ZD131" s="1"/>
      <c r="ZE131" s="1"/>
      <c r="ZF131" s="1"/>
      <c r="ZG131" s="1"/>
      <c r="ZH131" s="1"/>
      <c r="ZI131" s="1"/>
      <c r="ZJ131" s="1"/>
      <c r="ZK131" s="1"/>
      <c r="ZL131" s="1"/>
      <c r="ZM131" s="1"/>
      <c r="ZN131" s="1"/>
      <c r="ZO131" s="1"/>
      <c r="ZP131" s="1"/>
      <c r="ZQ131" s="1"/>
      <c r="ZR131" s="1"/>
      <c r="ZS131" s="1"/>
      <c r="ZT131" s="1"/>
      <c r="ZU131" s="1"/>
      <c r="ZV131" s="1"/>
      <c r="ZW131" s="1"/>
      <c r="ZX131" s="1"/>
      <c r="ZY131" s="1"/>
      <c r="ZZ131" s="1"/>
      <c r="AAA131" s="1"/>
      <c r="AAB131" s="1"/>
      <c r="AAC131" s="1"/>
    </row>
    <row r="132" spans="1:705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  <c r="IZ132" s="1"/>
      <c r="JA132" s="1"/>
      <c r="JB132" s="1"/>
      <c r="JC132" s="1"/>
      <c r="JD132" s="1"/>
      <c r="JE132" s="1"/>
      <c r="JF132" s="1"/>
      <c r="JG132" s="1"/>
      <c r="JH132" s="1"/>
      <c r="JI132" s="1"/>
      <c r="JJ132" s="1"/>
      <c r="JK132" s="1"/>
      <c r="JL132" s="1"/>
      <c r="JM132" s="1"/>
      <c r="JN132" s="1"/>
      <c r="JO132" s="1"/>
      <c r="JP132" s="1"/>
      <c r="JQ132" s="1"/>
      <c r="JR132" s="1"/>
      <c r="JS132" s="1"/>
      <c r="JT132" s="1"/>
      <c r="JU132" s="1"/>
      <c r="JV132" s="1"/>
      <c r="JW132" s="1"/>
      <c r="JX132" s="1"/>
      <c r="JY132" s="1"/>
      <c r="JZ132" s="1"/>
      <c r="KA132" s="1"/>
      <c r="KB132" s="1"/>
      <c r="KC132" s="1"/>
      <c r="KD132" s="1"/>
      <c r="KE132" s="1"/>
      <c r="KF132" s="1"/>
      <c r="KG132" s="1"/>
      <c r="KH132" s="1"/>
      <c r="KI132" s="1"/>
      <c r="KJ132" s="1"/>
      <c r="KK132" s="1"/>
      <c r="KL132" s="1"/>
      <c r="KM132" s="1"/>
      <c r="KN132" s="1"/>
      <c r="KO132" s="1"/>
      <c r="KP132" s="1"/>
      <c r="KQ132" s="1"/>
      <c r="KR132" s="1"/>
      <c r="KS132" s="1"/>
      <c r="KT132" s="1"/>
      <c r="KU132" s="1"/>
      <c r="KV132" s="1"/>
      <c r="KW132" s="1"/>
      <c r="KX132" s="1"/>
      <c r="KY132" s="1"/>
      <c r="KZ132" s="1"/>
      <c r="LA132" s="1"/>
      <c r="LB132" s="1"/>
      <c r="LC132" s="1"/>
      <c r="LD132" s="1"/>
      <c r="LE132" s="1"/>
      <c r="LF132" s="1"/>
      <c r="LG132" s="1"/>
      <c r="LH132" s="1"/>
      <c r="LI132" s="1"/>
      <c r="LJ132" s="1"/>
      <c r="LK132" s="1"/>
      <c r="LL132" s="1"/>
      <c r="LM132" s="1"/>
      <c r="LN132" s="1"/>
      <c r="LO132" s="1"/>
      <c r="LP132" s="1"/>
      <c r="LQ132" s="1"/>
      <c r="LR132" s="1"/>
      <c r="LS132" s="1"/>
      <c r="LT132" s="1"/>
      <c r="LU132" s="1"/>
      <c r="LV132" s="1"/>
      <c r="LW132" s="1"/>
      <c r="LX132" s="1"/>
      <c r="LY132" s="1"/>
      <c r="LZ132" s="1"/>
      <c r="MA132" s="1"/>
      <c r="MB132" s="1"/>
      <c r="MC132" s="1"/>
      <c r="MD132" s="1"/>
      <c r="ME132" s="1"/>
      <c r="MF132" s="1"/>
      <c r="MG132" s="1"/>
      <c r="MH132" s="1"/>
      <c r="MI132" s="1"/>
      <c r="MJ132" s="1"/>
      <c r="MK132" s="1"/>
      <c r="ML132" s="1"/>
      <c r="MM132" s="1"/>
      <c r="MN132" s="1"/>
      <c r="MO132" s="1"/>
      <c r="MP132" s="1"/>
      <c r="MQ132" s="1"/>
      <c r="MR132" s="1"/>
      <c r="MS132" s="1"/>
      <c r="MT132" s="1"/>
      <c r="MU132" s="1"/>
      <c r="MV132" s="1"/>
      <c r="MW132" s="1"/>
      <c r="MX132" s="1"/>
      <c r="MY132" s="1"/>
      <c r="MZ132" s="1"/>
      <c r="NA132" s="1"/>
      <c r="NB132" s="1"/>
      <c r="NC132" s="1"/>
      <c r="ND132" s="1"/>
      <c r="NE132" s="1"/>
      <c r="NF132" s="1"/>
      <c r="NG132" s="1"/>
      <c r="NH132" s="1"/>
      <c r="NI132" s="1"/>
      <c r="NJ132" s="1"/>
      <c r="NK132" s="1"/>
      <c r="NL132" s="1"/>
      <c r="NM132" s="1"/>
      <c r="NN132" s="1"/>
      <c r="NO132" s="1"/>
      <c r="NP132" s="1"/>
      <c r="NQ132" s="1"/>
      <c r="NR132" s="1"/>
      <c r="NS132" s="1"/>
      <c r="NT132" s="1"/>
      <c r="NU132" s="1"/>
      <c r="NV132" s="1"/>
      <c r="NW132" s="1"/>
      <c r="NX132" s="1"/>
      <c r="NY132" s="1"/>
      <c r="NZ132" s="1"/>
      <c r="OA132" s="1"/>
      <c r="OB132" s="1"/>
      <c r="OC132" s="1"/>
      <c r="OD132" s="1"/>
      <c r="OE132" s="1"/>
      <c r="OF132" s="1"/>
      <c r="OG132" s="1"/>
      <c r="OH132" s="1"/>
      <c r="OI132" s="1"/>
      <c r="OJ132" s="1"/>
      <c r="OK132" s="1"/>
      <c r="OL132" s="1"/>
      <c r="OM132" s="1"/>
      <c r="ON132" s="1"/>
      <c r="OO132" s="1"/>
      <c r="OP132" s="1"/>
      <c r="OQ132" s="1"/>
      <c r="OR132" s="1"/>
      <c r="OS132" s="1"/>
      <c r="OT132" s="1"/>
      <c r="OU132" s="1"/>
      <c r="OV132" s="1"/>
      <c r="OW132" s="1"/>
      <c r="OX132" s="1"/>
      <c r="OY132" s="1"/>
      <c r="OZ132" s="1"/>
      <c r="PA132" s="1"/>
      <c r="PB132" s="1"/>
      <c r="PC132" s="1"/>
      <c r="PD132" s="1"/>
      <c r="PE132" s="1"/>
      <c r="PF132" s="1"/>
      <c r="PG132" s="1"/>
      <c r="PH132" s="1"/>
      <c r="PI132" s="1"/>
      <c r="PJ132" s="1"/>
      <c r="PK132" s="1"/>
      <c r="PL132" s="1"/>
      <c r="PM132" s="1"/>
      <c r="PN132" s="1"/>
      <c r="PO132" s="1"/>
      <c r="PP132" s="1"/>
      <c r="PQ132" s="1"/>
      <c r="PR132" s="1"/>
      <c r="PS132" s="1"/>
      <c r="PT132" s="1"/>
      <c r="PU132" s="1"/>
      <c r="PV132" s="1"/>
      <c r="PW132" s="1"/>
      <c r="PX132" s="1"/>
      <c r="PY132" s="1"/>
      <c r="PZ132" s="1"/>
      <c r="QA132" s="1"/>
      <c r="QB132" s="1"/>
      <c r="QC132" s="1"/>
      <c r="QD132" s="1"/>
      <c r="QE132" s="1"/>
      <c r="QF132" s="1"/>
      <c r="QG132" s="1"/>
      <c r="QH132" s="1"/>
      <c r="QI132" s="1"/>
      <c r="QJ132" s="1"/>
      <c r="QK132" s="1"/>
      <c r="QL132" s="1"/>
      <c r="QM132" s="1"/>
      <c r="QN132" s="1"/>
      <c r="QO132" s="1"/>
      <c r="QP132" s="1"/>
      <c r="QQ132" s="1"/>
      <c r="QR132" s="1"/>
      <c r="QS132" s="1"/>
      <c r="QT132" s="1"/>
      <c r="QU132" s="1"/>
      <c r="QV132" s="1"/>
      <c r="QW132" s="1"/>
      <c r="QX132" s="1"/>
      <c r="QY132" s="1"/>
      <c r="QZ132" s="1"/>
      <c r="RA132" s="1"/>
      <c r="RB132" s="1"/>
      <c r="RC132" s="1"/>
      <c r="RD132" s="1"/>
      <c r="RE132" s="1"/>
      <c r="RF132" s="1"/>
      <c r="RG132" s="1"/>
      <c r="RH132" s="1"/>
      <c r="RI132" s="1"/>
      <c r="RJ132" s="1"/>
      <c r="RK132" s="1"/>
      <c r="RL132" s="1"/>
      <c r="RM132" s="1"/>
      <c r="RN132" s="1"/>
      <c r="RO132" s="1"/>
      <c r="RP132" s="1"/>
      <c r="RQ132" s="1"/>
      <c r="RR132" s="1"/>
      <c r="RS132" s="1"/>
      <c r="RT132" s="1"/>
      <c r="RU132" s="1"/>
      <c r="RV132" s="1"/>
      <c r="RW132" s="1"/>
      <c r="RX132" s="1"/>
      <c r="RY132" s="1"/>
      <c r="RZ132" s="1"/>
      <c r="SA132" s="1"/>
      <c r="SB132" s="1"/>
      <c r="SC132" s="1"/>
      <c r="SD132" s="1"/>
      <c r="SE132" s="1"/>
      <c r="SF132" s="1"/>
      <c r="SG132" s="1"/>
      <c r="SH132" s="1"/>
      <c r="SI132" s="1"/>
      <c r="SJ132" s="1"/>
      <c r="SK132" s="1"/>
      <c r="SL132" s="1"/>
      <c r="SM132" s="1"/>
      <c r="SN132" s="1"/>
      <c r="SO132" s="1"/>
      <c r="SP132" s="1"/>
      <c r="SQ132" s="1"/>
      <c r="SR132" s="1"/>
      <c r="SS132" s="1"/>
      <c r="ST132" s="1"/>
      <c r="SU132" s="1"/>
      <c r="SV132" s="1"/>
      <c r="SW132" s="1"/>
      <c r="SX132" s="1"/>
      <c r="SY132" s="1"/>
      <c r="SZ132" s="1"/>
      <c r="TA132" s="1"/>
      <c r="TB132" s="1"/>
      <c r="TC132" s="1"/>
      <c r="TD132" s="1"/>
      <c r="TE132" s="1"/>
      <c r="TF132" s="1"/>
      <c r="TG132" s="1"/>
      <c r="TH132" s="1"/>
      <c r="TI132" s="1"/>
      <c r="TJ132" s="1"/>
      <c r="TK132" s="1"/>
      <c r="TL132" s="1"/>
      <c r="TM132" s="1"/>
      <c r="TN132" s="1"/>
      <c r="TO132" s="1"/>
      <c r="TP132" s="1"/>
      <c r="TQ132" s="1"/>
      <c r="TR132" s="1"/>
      <c r="TS132" s="1"/>
      <c r="TT132" s="1"/>
      <c r="TU132" s="1"/>
      <c r="TV132" s="1"/>
      <c r="TW132" s="1"/>
      <c r="TX132" s="1"/>
      <c r="TY132" s="1"/>
      <c r="TZ132" s="1"/>
      <c r="UA132" s="1"/>
      <c r="UB132" s="1"/>
      <c r="UC132" s="1"/>
      <c r="UD132" s="1"/>
      <c r="UE132" s="1"/>
      <c r="UF132" s="1"/>
      <c r="UG132" s="1"/>
      <c r="UH132" s="1"/>
      <c r="UI132" s="1"/>
      <c r="UJ132" s="1"/>
      <c r="UK132" s="1"/>
      <c r="UL132" s="1"/>
      <c r="UM132" s="1"/>
      <c r="UN132" s="1"/>
      <c r="UO132" s="1"/>
      <c r="UP132" s="1"/>
      <c r="UQ132" s="1"/>
      <c r="UR132" s="1"/>
      <c r="US132" s="1"/>
      <c r="UT132" s="1"/>
      <c r="UU132" s="1"/>
      <c r="UV132" s="1"/>
      <c r="UW132" s="1"/>
      <c r="UX132" s="1"/>
      <c r="UY132" s="1"/>
      <c r="UZ132" s="1"/>
      <c r="VA132" s="1"/>
      <c r="VB132" s="1"/>
      <c r="VC132" s="1"/>
      <c r="VD132" s="1"/>
      <c r="VE132" s="1"/>
      <c r="VF132" s="1"/>
      <c r="VG132" s="1"/>
      <c r="VH132" s="1"/>
      <c r="VI132" s="1"/>
      <c r="VJ132" s="1"/>
      <c r="VK132" s="1"/>
      <c r="VL132" s="1"/>
      <c r="VM132" s="1"/>
      <c r="VN132" s="1"/>
      <c r="VO132" s="1"/>
      <c r="VP132" s="1"/>
      <c r="VQ132" s="1"/>
      <c r="VR132" s="1"/>
      <c r="VS132" s="1"/>
      <c r="VT132" s="1"/>
      <c r="VU132" s="1"/>
      <c r="VV132" s="1"/>
      <c r="VW132" s="1"/>
      <c r="VX132" s="1"/>
      <c r="VY132" s="1"/>
      <c r="VZ132" s="1"/>
      <c r="WA132" s="1"/>
      <c r="WB132" s="1"/>
      <c r="WC132" s="1"/>
      <c r="WD132" s="1"/>
      <c r="WE132" s="1"/>
      <c r="WF132" s="1"/>
      <c r="WG132" s="1"/>
      <c r="WH132" s="1"/>
      <c r="WI132" s="1"/>
      <c r="WJ132" s="1"/>
      <c r="WK132" s="1"/>
      <c r="WL132" s="1"/>
      <c r="WM132" s="1"/>
      <c r="WN132" s="1"/>
      <c r="WO132" s="1"/>
      <c r="WP132" s="1"/>
      <c r="WQ132" s="1"/>
      <c r="WR132" s="1"/>
      <c r="WS132" s="1"/>
      <c r="WT132" s="1"/>
      <c r="WU132" s="1"/>
      <c r="WV132" s="1"/>
      <c r="WW132" s="1"/>
      <c r="WX132" s="1"/>
      <c r="WY132" s="1"/>
      <c r="WZ132" s="1"/>
      <c r="XA132" s="1"/>
      <c r="XB132" s="1"/>
      <c r="XC132" s="1"/>
      <c r="XD132" s="1"/>
      <c r="XE132" s="1"/>
      <c r="XF132" s="1"/>
      <c r="XG132" s="1"/>
      <c r="XH132" s="1"/>
      <c r="XI132" s="1"/>
      <c r="XJ132" s="1"/>
      <c r="XK132" s="1"/>
      <c r="XL132" s="1"/>
      <c r="XM132" s="1"/>
      <c r="XN132" s="1"/>
      <c r="XO132" s="1"/>
      <c r="XP132" s="1"/>
      <c r="XQ132" s="1"/>
      <c r="XR132" s="1"/>
      <c r="XS132" s="1"/>
      <c r="XT132" s="1"/>
      <c r="XU132" s="1"/>
      <c r="XV132" s="1"/>
      <c r="XW132" s="1"/>
      <c r="XX132" s="1"/>
      <c r="XY132" s="1"/>
      <c r="XZ132" s="1"/>
      <c r="YA132" s="1"/>
      <c r="YB132" s="1"/>
      <c r="YC132" s="1"/>
      <c r="YD132" s="1"/>
      <c r="YE132" s="1"/>
      <c r="YF132" s="1"/>
      <c r="YG132" s="1"/>
      <c r="YH132" s="1"/>
      <c r="YI132" s="1"/>
      <c r="YJ132" s="1"/>
      <c r="YK132" s="1"/>
      <c r="YL132" s="1"/>
      <c r="YM132" s="1"/>
      <c r="YN132" s="1"/>
      <c r="YO132" s="1"/>
      <c r="YP132" s="1"/>
      <c r="YQ132" s="1"/>
      <c r="YR132" s="1"/>
      <c r="YS132" s="1"/>
      <c r="YT132" s="1"/>
      <c r="YU132" s="1"/>
      <c r="YV132" s="1"/>
      <c r="YW132" s="1"/>
      <c r="YX132" s="1"/>
      <c r="YY132" s="1"/>
      <c r="YZ132" s="1"/>
      <c r="ZA132" s="1"/>
      <c r="ZB132" s="1"/>
      <c r="ZC132" s="1"/>
      <c r="ZD132" s="1"/>
      <c r="ZE132" s="1"/>
      <c r="ZF132" s="1"/>
      <c r="ZG132" s="1"/>
      <c r="ZH132" s="1"/>
      <c r="ZI132" s="1"/>
      <c r="ZJ132" s="1"/>
      <c r="ZK132" s="1"/>
      <c r="ZL132" s="1"/>
      <c r="ZM132" s="1"/>
      <c r="ZN132" s="1"/>
      <c r="ZO132" s="1"/>
      <c r="ZP132" s="1"/>
      <c r="ZQ132" s="1"/>
      <c r="ZR132" s="1"/>
      <c r="ZS132" s="1"/>
      <c r="ZT132" s="1"/>
      <c r="ZU132" s="1"/>
      <c r="ZV132" s="1"/>
      <c r="ZW132" s="1"/>
      <c r="ZX132" s="1"/>
      <c r="ZY132" s="1"/>
      <c r="ZZ132" s="1"/>
      <c r="AAA132" s="1"/>
      <c r="AAB132" s="1"/>
      <c r="AAC132" s="1"/>
    </row>
    <row r="133" spans="1:705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IY133" s="1"/>
      <c r="IZ133" s="1"/>
      <c r="JA133" s="1"/>
      <c r="JB133" s="1"/>
      <c r="JC133" s="1"/>
      <c r="JD133" s="1"/>
      <c r="JE133" s="1"/>
      <c r="JF133" s="1"/>
      <c r="JG133" s="1"/>
      <c r="JH133" s="1"/>
      <c r="JI133" s="1"/>
      <c r="JJ133" s="1"/>
      <c r="JK133" s="1"/>
      <c r="JL133" s="1"/>
      <c r="JM133" s="1"/>
      <c r="JN133" s="1"/>
      <c r="JO133" s="1"/>
      <c r="JP133" s="1"/>
      <c r="JQ133" s="1"/>
      <c r="JR133" s="1"/>
      <c r="JS133" s="1"/>
      <c r="JT133" s="1"/>
      <c r="JU133" s="1"/>
      <c r="JV133" s="1"/>
      <c r="JW133" s="1"/>
      <c r="JX133" s="1"/>
      <c r="JY133" s="1"/>
      <c r="JZ133" s="1"/>
      <c r="KA133" s="1"/>
      <c r="KB133" s="1"/>
      <c r="KC133" s="1"/>
      <c r="KD133" s="1"/>
      <c r="KE133" s="1"/>
      <c r="KF133" s="1"/>
      <c r="KG133" s="1"/>
      <c r="KH133" s="1"/>
      <c r="KI133" s="1"/>
      <c r="KJ133" s="1"/>
      <c r="KK133" s="1"/>
      <c r="KL133" s="1"/>
      <c r="KM133" s="1"/>
      <c r="KN133" s="1"/>
      <c r="KO133" s="1"/>
      <c r="KP133" s="1"/>
      <c r="KQ133" s="1"/>
      <c r="KR133" s="1"/>
      <c r="KS133" s="1"/>
      <c r="KT133" s="1"/>
      <c r="KU133" s="1"/>
      <c r="KV133" s="1"/>
      <c r="KW133" s="1"/>
      <c r="KX133" s="1"/>
      <c r="KY133" s="1"/>
      <c r="KZ133" s="1"/>
      <c r="LA133" s="1"/>
      <c r="LB133" s="1"/>
      <c r="LC133" s="1"/>
      <c r="LD133" s="1"/>
      <c r="LE133" s="1"/>
      <c r="LF133" s="1"/>
      <c r="LG133" s="1"/>
      <c r="LH133" s="1"/>
      <c r="LI133" s="1"/>
      <c r="LJ133" s="1"/>
      <c r="LK133" s="1"/>
      <c r="LL133" s="1"/>
      <c r="LM133" s="1"/>
      <c r="LN133" s="1"/>
      <c r="LO133" s="1"/>
      <c r="LP133" s="1"/>
      <c r="LQ133" s="1"/>
      <c r="LR133" s="1"/>
      <c r="LS133" s="1"/>
      <c r="LT133" s="1"/>
      <c r="LU133" s="1"/>
      <c r="LV133" s="1"/>
      <c r="LW133" s="1"/>
      <c r="LX133" s="1"/>
      <c r="LY133" s="1"/>
      <c r="LZ133" s="1"/>
      <c r="MA133" s="1"/>
      <c r="MB133" s="1"/>
      <c r="MC133" s="1"/>
      <c r="MD133" s="1"/>
      <c r="ME133" s="1"/>
      <c r="MF133" s="1"/>
      <c r="MG133" s="1"/>
      <c r="MH133" s="1"/>
      <c r="MI133" s="1"/>
      <c r="MJ133" s="1"/>
      <c r="MK133" s="1"/>
      <c r="ML133" s="1"/>
      <c r="MM133" s="1"/>
      <c r="MN133" s="1"/>
      <c r="MO133" s="1"/>
      <c r="MP133" s="1"/>
      <c r="MQ133" s="1"/>
      <c r="MR133" s="1"/>
      <c r="MS133" s="1"/>
      <c r="MT133" s="1"/>
      <c r="MU133" s="1"/>
      <c r="MV133" s="1"/>
      <c r="MW133" s="1"/>
      <c r="MX133" s="1"/>
      <c r="MY133" s="1"/>
      <c r="MZ133" s="1"/>
      <c r="NA133" s="1"/>
      <c r="NB133" s="1"/>
      <c r="NC133" s="1"/>
      <c r="ND133" s="1"/>
      <c r="NE133" s="1"/>
      <c r="NF133" s="1"/>
      <c r="NG133" s="1"/>
      <c r="NH133" s="1"/>
      <c r="NI133" s="1"/>
      <c r="NJ133" s="1"/>
      <c r="NK133" s="1"/>
      <c r="NL133" s="1"/>
      <c r="NM133" s="1"/>
      <c r="NN133" s="1"/>
      <c r="NO133" s="1"/>
      <c r="NP133" s="1"/>
      <c r="NQ133" s="1"/>
      <c r="NR133" s="1"/>
      <c r="NS133" s="1"/>
      <c r="NT133" s="1"/>
      <c r="NU133" s="1"/>
      <c r="NV133" s="1"/>
      <c r="NW133" s="1"/>
      <c r="NX133" s="1"/>
      <c r="NY133" s="1"/>
      <c r="NZ133" s="1"/>
      <c r="OA133" s="1"/>
      <c r="OB133" s="1"/>
      <c r="OC133" s="1"/>
      <c r="OD133" s="1"/>
      <c r="OE133" s="1"/>
      <c r="OF133" s="1"/>
      <c r="OG133" s="1"/>
      <c r="OH133" s="1"/>
      <c r="OI133" s="1"/>
      <c r="OJ133" s="1"/>
      <c r="OK133" s="1"/>
      <c r="OL133" s="1"/>
      <c r="OM133" s="1"/>
      <c r="ON133" s="1"/>
      <c r="OO133" s="1"/>
      <c r="OP133" s="1"/>
      <c r="OQ133" s="1"/>
      <c r="OR133" s="1"/>
      <c r="OS133" s="1"/>
      <c r="OT133" s="1"/>
      <c r="OU133" s="1"/>
      <c r="OV133" s="1"/>
      <c r="OW133" s="1"/>
      <c r="OX133" s="1"/>
      <c r="OY133" s="1"/>
      <c r="OZ133" s="1"/>
      <c r="PA133" s="1"/>
      <c r="PB133" s="1"/>
      <c r="PC133" s="1"/>
      <c r="PD133" s="1"/>
      <c r="PE133" s="1"/>
      <c r="PF133" s="1"/>
      <c r="PG133" s="1"/>
      <c r="PH133" s="1"/>
      <c r="PI133" s="1"/>
      <c r="PJ133" s="1"/>
      <c r="PK133" s="1"/>
      <c r="PL133" s="1"/>
      <c r="PM133" s="1"/>
      <c r="PN133" s="1"/>
      <c r="PO133" s="1"/>
      <c r="PP133" s="1"/>
      <c r="PQ133" s="1"/>
      <c r="PR133" s="1"/>
      <c r="PS133" s="1"/>
      <c r="PT133" s="1"/>
      <c r="PU133" s="1"/>
      <c r="PV133" s="1"/>
      <c r="PW133" s="1"/>
      <c r="PX133" s="1"/>
      <c r="PY133" s="1"/>
      <c r="PZ133" s="1"/>
      <c r="QA133" s="1"/>
      <c r="QB133" s="1"/>
      <c r="QC133" s="1"/>
      <c r="QD133" s="1"/>
      <c r="QE133" s="1"/>
      <c r="QF133" s="1"/>
      <c r="QG133" s="1"/>
      <c r="QH133" s="1"/>
      <c r="QI133" s="1"/>
      <c r="QJ133" s="1"/>
      <c r="QK133" s="1"/>
      <c r="QL133" s="1"/>
      <c r="QM133" s="1"/>
      <c r="QN133" s="1"/>
      <c r="QO133" s="1"/>
      <c r="QP133" s="1"/>
      <c r="QQ133" s="1"/>
      <c r="QR133" s="1"/>
      <c r="QS133" s="1"/>
      <c r="QT133" s="1"/>
      <c r="QU133" s="1"/>
      <c r="QV133" s="1"/>
      <c r="QW133" s="1"/>
      <c r="QX133" s="1"/>
      <c r="QY133" s="1"/>
      <c r="QZ133" s="1"/>
      <c r="RA133" s="1"/>
      <c r="RB133" s="1"/>
      <c r="RC133" s="1"/>
      <c r="RD133" s="1"/>
      <c r="RE133" s="1"/>
      <c r="RF133" s="1"/>
      <c r="RG133" s="1"/>
      <c r="RH133" s="1"/>
      <c r="RI133" s="1"/>
      <c r="RJ133" s="1"/>
      <c r="RK133" s="1"/>
      <c r="RL133" s="1"/>
      <c r="RM133" s="1"/>
      <c r="RN133" s="1"/>
      <c r="RO133" s="1"/>
      <c r="RP133" s="1"/>
      <c r="RQ133" s="1"/>
      <c r="RR133" s="1"/>
      <c r="RS133" s="1"/>
      <c r="RT133" s="1"/>
      <c r="RU133" s="1"/>
      <c r="RV133" s="1"/>
      <c r="RW133" s="1"/>
      <c r="RX133" s="1"/>
      <c r="RY133" s="1"/>
      <c r="RZ133" s="1"/>
      <c r="SA133" s="1"/>
      <c r="SB133" s="1"/>
      <c r="SC133" s="1"/>
      <c r="SD133" s="1"/>
      <c r="SE133" s="1"/>
      <c r="SF133" s="1"/>
      <c r="SG133" s="1"/>
      <c r="SH133" s="1"/>
      <c r="SI133" s="1"/>
      <c r="SJ133" s="1"/>
      <c r="SK133" s="1"/>
      <c r="SL133" s="1"/>
      <c r="SM133" s="1"/>
      <c r="SN133" s="1"/>
      <c r="SO133" s="1"/>
      <c r="SP133" s="1"/>
      <c r="SQ133" s="1"/>
      <c r="SR133" s="1"/>
      <c r="SS133" s="1"/>
      <c r="ST133" s="1"/>
      <c r="SU133" s="1"/>
      <c r="SV133" s="1"/>
      <c r="SW133" s="1"/>
      <c r="SX133" s="1"/>
      <c r="SY133" s="1"/>
      <c r="SZ133" s="1"/>
      <c r="TA133" s="1"/>
      <c r="TB133" s="1"/>
      <c r="TC133" s="1"/>
      <c r="TD133" s="1"/>
      <c r="TE133" s="1"/>
      <c r="TF133" s="1"/>
      <c r="TG133" s="1"/>
      <c r="TH133" s="1"/>
      <c r="TI133" s="1"/>
      <c r="TJ133" s="1"/>
      <c r="TK133" s="1"/>
      <c r="TL133" s="1"/>
      <c r="TM133" s="1"/>
      <c r="TN133" s="1"/>
      <c r="TO133" s="1"/>
      <c r="TP133" s="1"/>
      <c r="TQ133" s="1"/>
      <c r="TR133" s="1"/>
      <c r="TS133" s="1"/>
      <c r="TT133" s="1"/>
      <c r="TU133" s="1"/>
      <c r="TV133" s="1"/>
      <c r="TW133" s="1"/>
      <c r="TX133" s="1"/>
      <c r="TY133" s="1"/>
      <c r="TZ133" s="1"/>
      <c r="UA133" s="1"/>
      <c r="UB133" s="1"/>
      <c r="UC133" s="1"/>
      <c r="UD133" s="1"/>
      <c r="UE133" s="1"/>
      <c r="UF133" s="1"/>
      <c r="UG133" s="1"/>
      <c r="UH133" s="1"/>
      <c r="UI133" s="1"/>
      <c r="UJ133" s="1"/>
      <c r="UK133" s="1"/>
      <c r="UL133" s="1"/>
      <c r="UM133" s="1"/>
      <c r="UN133" s="1"/>
      <c r="UO133" s="1"/>
      <c r="UP133" s="1"/>
      <c r="UQ133" s="1"/>
      <c r="UR133" s="1"/>
      <c r="US133" s="1"/>
      <c r="UT133" s="1"/>
      <c r="UU133" s="1"/>
      <c r="UV133" s="1"/>
      <c r="UW133" s="1"/>
      <c r="UX133" s="1"/>
      <c r="UY133" s="1"/>
      <c r="UZ133" s="1"/>
      <c r="VA133" s="1"/>
      <c r="VB133" s="1"/>
      <c r="VC133" s="1"/>
      <c r="VD133" s="1"/>
      <c r="VE133" s="1"/>
      <c r="VF133" s="1"/>
      <c r="VG133" s="1"/>
      <c r="VH133" s="1"/>
      <c r="VI133" s="1"/>
      <c r="VJ133" s="1"/>
      <c r="VK133" s="1"/>
      <c r="VL133" s="1"/>
      <c r="VM133" s="1"/>
      <c r="VN133" s="1"/>
      <c r="VO133" s="1"/>
      <c r="VP133" s="1"/>
      <c r="VQ133" s="1"/>
      <c r="VR133" s="1"/>
      <c r="VS133" s="1"/>
      <c r="VT133" s="1"/>
      <c r="VU133" s="1"/>
      <c r="VV133" s="1"/>
      <c r="VW133" s="1"/>
      <c r="VX133" s="1"/>
      <c r="VY133" s="1"/>
      <c r="VZ133" s="1"/>
      <c r="WA133" s="1"/>
      <c r="WB133" s="1"/>
      <c r="WC133" s="1"/>
      <c r="WD133" s="1"/>
      <c r="WE133" s="1"/>
      <c r="WF133" s="1"/>
      <c r="WG133" s="1"/>
      <c r="WH133" s="1"/>
      <c r="WI133" s="1"/>
      <c r="WJ133" s="1"/>
      <c r="WK133" s="1"/>
      <c r="WL133" s="1"/>
      <c r="WM133" s="1"/>
      <c r="WN133" s="1"/>
      <c r="WO133" s="1"/>
      <c r="WP133" s="1"/>
      <c r="WQ133" s="1"/>
      <c r="WR133" s="1"/>
      <c r="WS133" s="1"/>
      <c r="WT133" s="1"/>
      <c r="WU133" s="1"/>
      <c r="WV133" s="1"/>
      <c r="WW133" s="1"/>
      <c r="WX133" s="1"/>
      <c r="WY133" s="1"/>
      <c r="WZ133" s="1"/>
      <c r="XA133" s="1"/>
      <c r="XB133" s="1"/>
      <c r="XC133" s="1"/>
      <c r="XD133" s="1"/>
      <c r="XE133" s="1"/>
      <c r="XF133" s="1"/>
      <c r="XG133" s="1"/>
      <c r="XH133" s="1"/>
      <c r="XI133" s="1"/>
      <c r="XJ133" s="1"/>
      <c r="XK133" s="1"/>
      <c r="XL133" s="1"/>
      <c r="XM133" s="1"/>
      <c r="XN133" s="1"/>
      <c r="XO133" s="1"/>
      <c r="XP133" s="1"/>
      <c r="XQ133" s="1"/>
      <c r="XR133" s="1"/>
      <c r="XS133" s="1"/>
      <c r="XT133" s="1"/>
      <c r="XU133" s="1"/>
      <c r="XV133" s="1"/>
      <c r="XW133" s="1"/>
      <c r="XX133" s="1"/>
      <c r="XY133" s="1"/>
      <c r="XZ133" s="1"/>
      <c r="YA133" s="1"/>
      <c r="YB133" s="1"/>
      <c r="YC133" s="1"/>
      <c r="YD133" s="1"/>
      <c r="YE133" s="1"/>
      <c r="YF133" s="1"/>
      <c r="YG133" s="1"/>
      <c r="YH133" s="1"/>
      <c r="YI133" s="1"/>
      <c r="YJ133" s="1"/>
      <c r="YK133" s="1"/>
      <c r="YL133" s="1"/>
      <c r="YM133" s="1"/>
      <c r="YN133" s="1"/>
      <c r="YO133" s="1"/>
      <c r="YP133" s="1"/>
      <c r="YQ133" s="1"/>
      <c r="YR133" s="1"/>
      <c r="YS133" s="1"/>
      <c r="YT133" s="1"/>
      <c r="YU133" s="1"/>
      <c r="YV133" s="1"/>
      <c r="YW133" s="1"/>
      <c r="YX133" s="1"/>
      <c r="YY133" s="1"/>
      <c r="YZ133" s="1"/>
      <c r="ZA133" s="1"/>
      <c r="ZB133" s="1"/>
      <c r="ZC133" s="1"/>
      <c r="ZD133" s="1"/>
      <c r="ZE133" s="1"/>
      <c r="ZF133" s="1"/>
      <c r="ZG133" s="1"/>
      <c r="ZH133" s="1"/>
      <c r="ZI133" s="1"/>
      <c r="ZJ133" s="1"/>
      <c r="ZK133" s="1"/>
      <c r="ZL133" s="1"/>
      <c r="ZM133" s="1"/>
      <c r="ZN133" s="1"/>
      <c r="ZO133" s="1"/>
      <c r="ZP133" s="1"/>
      <c r="ZQ133" s="1"/>
      <c r="ZR133" s="1"/>
      <c r="ZS133" s="1"/>
      <c r="ZT133" s="1"/>
      <c r="ZU133" s="1"/>
      <c r="ZV133" s="1"/>
      <c r="ZW133" s="1"/>
      <c r="ZX133" s="1"/>
      <c r="ZY133" s="1"/>
      <c r="ZZ133" s="1"/>
      <c r="AAA133" s="1"/>
      <c r="AAB133" s="1"/>
      <c r="AAC133" s="1"/>
    </row>
    <row r="134" spans="1:705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  <c r="IZ134" s="1"/>
      <c r="JA134" s="1"/>
      <c r="JB134" s="1"/>
      <c r="JC134" s="1"/>
      <c r="JD134" s="1"/>
      <c r="JE134" s="1"/>
      <c r="JF134" s="1"/>
      <c r="JG134" s="1"/>
      <c r="JH134" s="1"/>
      <c r="JI134" s="1"/>
      <c r="JJ134" s="1"/>
      <c r="JK134" s="1"/>
      <c r="JL134" s="1"/>
      <c r="JM134" s="1"/>
      <c r="JN134" s="1"/>
      <c r="JO134" s="1"/>
      <c r="JP134" s="1"/>
      <c r="JQ134" s="1"/>
      <c r="JR134" s="1"/>
      <c r="JS134" s="1"/>
      <c r="JT134" s="1"/>
      <c r="JU134" s="1"/>
      <c r="JV134" s="1"/>
      <c r="JW134" s="1"/>
      <c r="JX134" s="1"/>
      <c r="JY134" s="1"/>
      <c r="JZ134" s="1"/>
      <c r="KA134" s="1"/>
      <c r="KB134" s="1"/>
      <c r="KC134" s="1"/>
      <c r="KD134" s="1"/>
      <c r="KE134" s="1"/>
      <c r="KF134" s="1"/>
      <c r="KG134" s="1"/>
      <c r="KH134" s="1"/>
      <c r="KI134" s="1"/>
      <c r="KJ134" s="1"/>
      <c r="KK134" s="1"/>
      <c r="KL134" s="1"/>
      <c r="KM134" s="1"/>
      <c r="KN134" s="1"/>
      <c r="KO134" s="1"/>
      <c r="KP134" s="1"/>
      <c r="KQ134" s="1"/>
      <c r="KR134" s="1"/>
      <c r="KS134" s="1"/>
      <c r="KT134" s="1"/>
      <c r="KU134" s="1"/>
      <c r="KV134" s="1"/>
      <c r="KW134" s="1"/>
      <c r="KX134" s="1"/>
      <c r="KY134" s="1"/>
      <c r="KZ134" s="1"/>
      <c r="LA134" s="1"/>
      <c r="LB134" s="1"/>
      <c r="LC134" s="1"/>
      <c r="LD134" s="1"/>
      <c r="LE134" s="1"/>
      <c r="LF134" s="1"/>
      <c r="LG134" s="1"/>
      <c r="LH134" s="1"/>
      <c r="LI134" s="1"/>
      <c r="LJ134" s="1"/>
      <c r="LK134" s="1"/>
      <c r="LL134" s="1"/>
      <c r="LM134" s="1"/>
      <c r="LN134" s="1"/>
      <c r="LO134" s="1"/>
      <c r="LP134" s="1"/>
      <c r="LQ134" s="1"/>
      <c r="LR134" s="1"/>
      <c r="LS134" s="1"/>
      <c r="LT134" s="1"/>
      <c r="LU134" s="1"/>
      <c r="LV134" s="1"/>
      <c r="LW134" s="1"/>
      <c r="LX134" s="1"/>
      <c r="LY134" s="1"/>
      <c r="LZ134" s="1"/>
      <c r="MA134" s="1"/>
      <c r="MB134" s="1"/>
      <c r="MC134" s="1"/>
      <c r="MD134" s="1"/>
      <c r="ME134" s="1"/>
      <c r="MF134" s="1"/>
      <c r="MG134" s="1"/>
      <c r="MH134" s="1"/>
      <c r="MI134" s="1"/>
      <c r="MJ134" s="1"/>
      <c r="MK134" s="1"/>
      <c r="ML134" s="1"/>
      <c r="MM134" s="1"/>
      <c r="MN134" s="1"/>
      <c r="MO134" s="1"/>
      <c r="MP134" s="1"/>
      <c r="MQ134" s="1"/>
      <c r="MR134" s="1"/>
      <c r="MS134" s="1"/>
      <c r="MT134" s="1"/>
      <c r="MU134" s="1"/>
      <c r="MV134" s="1"/>
      <c r="MW134" s="1"/>
      <c r="MX134" s="1"/>
      <c r="MY134" s="1"/>
      <c r="MZ134" s="1"/>
      <c r="NA134" s="1"/>
      <c r="NB134" s="1"/>
      <c r="NC134" s="1"/>
      <c r="ND134" s="1"/>
      <c r="NE134" s="1"/>
      <c r="NF134" s="1"/>
      <c r="NG134" s="1"/>
      <c r="NH134" s="1"/>
      <c r="NI134" s="1"/>
      <c r="NJ134" s="1"/>
      <c r="NK134" s="1"/>
      <c r="NL134" s="1"/>
      <c r="NM134" s="1"/>
      <c r="NN134" s="1"/>
      <c r="NO134" s="1"/>
      <c r="NP134" s="1"/>
      <c r="NQ134" s="1"/>
      <c r="NR134" s="1"/>
      <c r="NS134" s="1"/>
      <c r="NT134" s="1"/>
      <c r="NU134" s="1"/>
      <c r="NV134" s="1"/>
      <c r="NW134" s="1"/>
      <c r="NX134" s="1"/>
      <c r="NY134" s="1"/>
      <c r="NZ134" s="1"/>
      <c r="OA134" s="1"/>
      <c r="OB134" s="1"/>
      <c r="OC134" s="1"/>
      <c r="OD134" s="1"/>
      <c r="OE134" s="1"/>
      <c r="OF134" s="1"/>
      <c r="OG134" s="1"/>
      <c r="OH134" s="1"/>
      <c r="OI134" s="1"/>
      <c r="OJ134" s="1"/>
      <c r="OK134" s="1"/>
      <c r="OL134" s="1"/>
      <c r="OM134" s="1"/>
      <c r="ON134" s="1"/>
      <c r="OO134" s="1"/>
      <c r="OP134" s="1"/>
      <c r="OQ134" s="1"/>
      <c r="OR134" s="1"/>
      <c r="OS134" s="1"/>
      <c r="OT134" s="1"/>
      <c r="OU134" s="1"/>
      <c r="OV134" s="1"/>
      <c r="OW134" s="1"/>
      <c r="OX134" s="1"/>
      <c r="OY134" s="1"/>
      <c r="OZ134" s="1"/>
      <c r="PA134" s="1"/>
      <c r="PB134" s="1"/>
      <c r="PC134" s="1"/>
      <c r="PD134" s="1"/>
      <c r="PE134" s="1"/>
      <c r="PF134" s="1"/>
      <c r="PG134" s="1"/>
      <c r="PH134" s="1"/>
      <c r="PI134" s="1"/>
      <c r="PJ134" s="1"/>
      <c r="PK134" s="1"/>
      <c r="PL134" s="1"/>
      <c r="PM134" s="1"/>
      <c r="PN134" s="1"/>
      <c r="PO134" s="1"/>
      <c r="PP134" s="1"/>
      <c r="PQ134" s="1"/>
      <c r="PR134" s="1"/>
      <c r="PS134" s="1"/>
      <c r="PT134" s="1"/>
      <c r="PU134" s="1"/>
      <c r="PV134" s="1"/>
      <c r="PW134" s="1"/>
      <c r="PX134" s="1"/>
      <c r="PY134" s="1"/>
      <c r="PZ134" s="1"/>
      <c r="QA134" s="1"/>
      <c r="QB134" s="1"/>
      <c r="QC134" s="1"/>
      <c r="QD134" s="1"/>
      <c r="QE134" s="1"/>
      <c r="QF134" s="1"/>
      <c r="QG134" s="1"/>
      <c r="QH134" s="1"/>
      <c r="QI134" s="1"/>
      <c r="QJ134" s="1"/>
      <c r="QK134" s="1"/>
      <c r="QL134" s="1"/>
      <c r="QM134" s="1"/>
      <c r="QN134" s="1"/>
      <c r="QO134" s="1"/>
      <c r="QP134" s="1"/>
      <c r="QQ134" s="1"/>
      <c r="QR134" s="1"/>
      <c r="QS134" s="1"/>
      <c r="QT134" s="1"/>
      <c r="QU134" s="1"/>
      <c r="QV134" s="1"/>
      <c r="QW134" s="1"/>
      <c r="QX134" s="1"/>
      <c r="QY134" s="1"/>
      <c r="QZ134" s="1"/>
      <c r="RA134" s="1"/>
      <c r="RB134" s="1"/>
      <c r="RC134" s="1"/>
      <c r="RD134" s="1"/>
      <c r="RE134" s="1"/>
      <c r="RF134" s="1"/>
      <c r="RG134" s="1"/>
      <c r="RH134" s="1"/>
      <c r="RI134" s="1"/>
      <c r="RJ134" s="1"/>
      <c r="RK134" s="1"/>
      <c r="RL134" s="1"/>
      <c r="RM134" s="1"/>
      <c r="RN134" s="1"/>
      <c r="RO134" s="1"/>
      <c r="RP134" s="1"/>
      <c r="RQ134" s="1"/>
      <c r="RR134" s="1"/>
      <c r="RS134" s="1"/>
      <c r="RT134" s="1"/>
      <c r="RU134" s="1"/>
      <c r="RV134" s="1"/>
      <c r="RW134" s="1"/>
      <c r="RX134" s="1"/>
      <c r="RY134" s="1"/>
      <c r="RZ134" s="1"/>
      <c r="SA134" s="1"/>
      <c r="SB134" s="1"/>
      <c r="SC134" s="1"/>
      <c r="SD134" s="1"/>
      <c r="SE134" s="1"/>
      <c r="SF134" s="1"/>
      <c r="SG134" s="1"/>
      <c r="SH134" s="1"/>
      <c r="SI134" s="1"/>
      <c r="SJ134" s="1"/>
      <c r="SK134" s="1"/>
      <c r="SL134" s="1"/>
      <c r="SM134" s="1"/>
      <c r="SN134" s="1"/>
      <c r="SO134" s="1"/>
      <c r="SP134" s="1"/>
      <c r="SQ134" s="1"/>
      <c r="SR134" s="1"/>
      <c r="SS134" s="1"/>
      <c r="ST134" s="1"/>
      <c r="SU134" s="1"/>
      <c r="SV134" s="1"/>
      <c r="SW134" s="1"/>
      <c r="SX134" s="1"/>
      <c r="SY134" s="1"/>
      <c r="SZ134" s="1"/>
      <c r="TA134" s="1"/>
      <c r="TB134" s="1"/>
      <c r="TC134" s="1"/>
      <c r="TD134" s="1"/>
      <c r="TE134" s="1"/>
      <c r="TF134" s="1"/>
      <c r="TG134" s="1"/>
      <c r="TH134" s="1"/>
      <c r="TI134" s="1"/>
      <c r="TJ134" s="1"/>
      <c r="TK134" s="1"/>
      <c r="TL134" s="1"/>
      <c r="TM134" s="1"/>
      <c r="TN134" s="1"/>
      <c r="TO134" s="1"/>
      <c r="TP134" s="1"/>
      <c r="TQ134" s="1"/>
      <c r="TR134" s="1"/>
      <c r="TS134" s="1"/>
      <c r="TT134" s="1"/>
      <c r="TU134" s="1"/>
      <c r="TV134" s="1"/>
      <c r="TW134" s="1"/>
      <c r="TX134" s="1"/>
      <c r="TY134" s="1"/>
      <c r="TZ134" s="1"/>
      <c r="UA134" s="1"/>
      <c r="UB134" s="1"/>
      <c r="UC134" s="1"/>
      <c r="UD134" s="1"/>
      <c r="UE134" s="1"/>
      <c r="UF134" s="1"/>
      <c r="UG134" s="1"/>
      <c r="UH134" s="1"/>
      <c r="UI134" s="1"/>
      <c r="UJ134" s="1"/>
      <c r="UK134" s="1"/>
      <c r="UL134" s="1"/>
      <c r="UM134" s="1"/>
      <c r="UN134" s="1"/>
      <c r="UO134" s="1"/>
      <c r="UP134" s="1"/>
      <c r="UQ134" s="1"/>
      <c r="UR134" s="1"/>
      <c r="US134" s="1"/>
      <c r="UT134" s="1"/>
      <c r="UU134" s="1"/>
      <c r="UV134" s="1"/>
      <c r="UW134" s="1"/>
      <c r="UX134" s="1"/>
      <c r="UY134" s="1"/>
      <c r="UZ134" s="1"/>
      <c r="VA134" s="1"/>
      <c r="VB134" s="1"/>
      <c r="VC134" s="1"/>
      <c r="VD134" s="1"/>
      <c r="VE134" s="1"/>
      <c r="VF134" s="1"/>
      <c r="VG134" s="1"/>
      <c r="VH134" s="1"/>
      <c r="VI134" s="1"/>
      <c r="VJ134" s="1"/>
      <c r="VK134" s="1"/>
      <c r="VL134" s="1"/>
      <c r="VM134" s="1"/>
      <c r="VN134" s="1"/>
      <c r="VO134" s="1"/>
      <c r="VP134" s="1"/>
      <c r="VQ134" s="1"/>
      <c r="VR134" s="1"/>
      <c r="VS134" s="1"/>
      <c r="VT134" s="1"/>
      <c r="VU134" s="1"/>
      <c r="VV134" s="1"/>
      <c r="VW134" s="1"/>
      <c r="VX134" s="1"/>
      <c r="VY134" s="1"/>
      <c r="VZ134" s="1"/>
      <c r="WA134" s="1"/>
      <c r="WB134" s="1"/>
      <c r="WC134" s="1"/>
      <c r="WD134" s="1"/>
      <c r="WE134" s="1"/>
      <c r="WF134" s="1"/>
      <c r="WG134" s="1"/>
      <c r="WH134" s="1"/>
      <c r="WI134" s="1"/>
      <c r="WJ134" s="1"/>
      <c r="WK134" s="1"/>
      <c r="WL134" s="1"/>
      <c r="WM134" s="1"/>
      <c r="WN134" s="1"/>
      <c r="WO134" s="1"/>
      <c r="WP134" s="1"/>
      <c r="WQ134" s="1"/>
      <c r="WR134" s="1"/>
      <c r="WS134" s="1"/>
      <c r="WT134" s="1"/>
      <c r="WU134" s="1"/>
      <c r="WV134" s="1"/>
      <c r="WW134" s="1"/>
      <c r="WX134" s="1"/>
      <c r="WY134" s="1"/>
      <c r="WZ134" s="1"/>
      <c r="XA134" s="1"/>
      <c r="XB134" s="1"/>
      <c r="XC134" s="1"/>
      <c r="XD134" s="1"/>
      <c r="XE134" s="1"/>
      <c r="XF134" s="1"/>
      <c r="XG134" s="1"/>
      <c r="XH134" s="1"/>
      <c r="XI134" s="1"/>
      <c r="XJ134" s="1"/>
      <c r="XK134" s="1"/>
      <c r="XL134" s="1"/>
      <c r="XM134" s="1"/>
      <c r="XN134" s="1"/>
      <c r="XO134" s="1"/>
      <c r="XP134" s="1"/>
      <c r="XQ134" s="1"/>
      <c r="XR134" s="1"/>
      <c r="XS134" s="1"/>
      <c r="XT134" s="1"/>
      <c r="XU134" s="1"/>
      <c r="XV134" s="1"/>
      <c r="XW134" s="1"/>
      <c r="XX134" s="1"/>
      <c r="XY134" s="1"/>
      <c r="XZ134" s="1"/>
      <c r="YA134" s="1"/>
      <c r="YB134" s="1"/>
      <c r="YC134" s="1"/>
      <c r="YD134" s="1"/>
      <c r="YE134" s="1"/>
      <c r="YF134" s="1"/>
      <c r="YG134" s="1"/>
      <c r="YH134" s="1"/>
      <c r="YI134" s="1"/>
      <c r="YJ134" s="1"/>
      <c r="YK134" s="1"/>
      <c r="YL134" s="1"/>
      <c r="YM134" s="1"/>
      <c r="YN134" s="1"/>
      <c r="YO134" s="1"/>
      <c r="YP134" s="1"/>
      <c r="YQ134" s="1"/>
      <c r="YR134" s="1"/>
      <c r="YS134" s="1"/>
      <c r="YT134" s="1"/>
      <c r="YU134" s="1"/>
      <c r="YV134" s="1"/>
      <c r="YW134" s="1"/>
      <c r="YX134" s="1"/>
      <c r="YY134" s="1"/>
      <c r="YZ134" s="1"/>
      <c r="ZA134" s="1"/>
      <c r="ZB134" s="1"/>
      <c r="ZC134" s="1"/>
      <c r="ZD134" s="1"/>
      <c r="ZE134" s="1"/>
      <c r="ZF134" s="1"/>
      <c r="ZG134" s="1"/>
      <c r="ZH134" s="1"/>
      <c r="ZI134" s="1"/>
      <c r="ZJ134" s="1"/>
      <c r="ZK134" s="1"/>
      <c r="ZL134" s="1"/>
      <c r="ZM134" s="1"/>
      <c r="ZN134" s="1"/>
      <c r="ZO134" s="1"/>
      <c r="ZP134" s="1"/>
      <c r="ZQ134" s="1"/>
      <c r="ZR134" s="1"/>
      <c r="ZS134" s="1"/>
      <c r="ZT134" s="1"/>
      <c r="ZU134" s="1"/>
      <c r="ZV134" s="1"/>
      <c r="ZW134" s="1"/>
      <c r="ZX134" s="1"/>
      <c r="ZY134" s="1"/>
      <c r="ZZ134" s="1"/>
      <c r="AAA134" s="1"/>
      <c r="AAB134" s="1"/>
      <c r="AAC134" s="1"/>
    </row>
    <row r="135" spans="1:705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  <c r="IZ135" s="1"/>
      <c r="JA135" s="1"/>
      <c r="JB135" s="1"/>
      <c r="JC135" s="1"/>
      <c r="JD135" s="1"/>
      <c r="JE135" s="1"/>
      <c r="JF135" s="1"/>
      <c r="JG135" s="1"/>
      <c r="JH135" s="1"/>
      <c r="JI135" s="1"/>
      <c r="JJ135" s="1"/>
      <c r="JK135" s="1"/>
      <c r="JL135" s="1"/>
      <c r="JM135" s="1"/>
      <c r="JN135" s="1"/>
      <c r="JO135" s="1"/>
      <c r="JP135" s="1"/>
      <c r="JQ135" s="1"/>
      <c r="JR135" s="1"/>
      <c r="JS135" s="1"/>
      <c r="JT135" s="1"/>
      <c r="JU135" s="1"/>
      <c r="JV135" s="1"/>
      <c r="JW135" s="1"/>
      <c r="JX135" s="1"/>
      <c r="JY135" s="1"/>
      <c r="JZ135" s="1"/>
      <c r="KA135" s="1"/>
      <c r="KB135" s="1"/>
      <c r="KC135" s="1"/>
      <c r="KD135" s="1"/>
      <c r="KE135" s="1"/>
      <c r="KF135" s="1"/>
      <c r="KG135" s="1"/>
      <c r="KH135" s="1"/>
      <c r="KI135" s="1"/>
      <c r="KJ135" s="1"/>
      <c r="KK135" s="1"/>
      <c r="KL135" s="1"/>
      <c r="KM135" s="1"/>
      <c r="KN135" s="1"/>
      <c r="KO135" s="1"/>
      <c r="KP135" s="1"/>
      <c r="KQ135" s="1"/>
      <c r="KR135" s="1"/>
      <c r="KS135" s="1"/>
      <c r="KT135" s="1"/>
      <c r="KU135" s="1"/>
      <c r="KV135" s="1"/>
      <c r="KW135" s="1"/>
      <c r="KX135" s="1"/>
      <c r="KY135" s="1"/>
      <c r="KZ135" s="1"/>
      <c r="LA135" s="1"/>
      <c r="LB135" s="1"/>
      <c r="LC135" s="1"/>
      <c r="LD135" s="1"/>
      <c r="LE135" s="1"/>
      <c r="LF135" s="1"/>
      <c r="LG135" s="1"/>
      <c r="LH135" s="1"/>
      <c r="LI135" s="1"/>
      <c r="LJ135" s="1"/>
      <c r="LK135" s="1"/>
      <c r="LL135" s="1"/>
      <c r="LM135" s="1"/>
      <c r="LN135" s="1"/>
      <c r="LO135" s="1"/>
      <c r="LP135" s="1"/>
      <c r="LQ135" s="1"/>
      <c r="LR135" s="1"/>
      <c r="LS135" s="1"/>
      <c r="LT135" s="1"/>
      <c r="LU135" s="1"/>
      <c r="LV135" s="1"/>
      <c r="LW135" s="1"/>
      <c r="LX135" s="1"/>
      <c r="LY135" s="1"/>
      <c r="LZ135" s="1"/>
      <c r="MA135" s="1"/>
      <c r="MB135" s="1"/>
      <c r="MC135" s="1"/>
      <c r="MD135" s="1"/>
      <c r="ME135" s="1"/>
      <c r="MF135" s="1"/>
      <c r="MG135" s="1"/>
      <c r="MH135" s="1"/>
      <c r="MI135" s="1"/>
      <c r="MJ135" s="1"/>
      <c r="MK135" s="1"/>
      <c r="ML135" s="1"/>
      <c r="MM135" s="1"/>
      <c r="MN135" s="1"/>
      <c r="MO135" s="1"/>
      <c r="MP135" s="1"/>
      <c r="MQ135" s="1"/>
      <c r="MR135" s="1"/>
      <c r="MS135" s="1"/>
      <c r="MT135" s="1"/>
      <c r="MU135" s="1"/>
      <c r="MV135" s="1"/>
      <c r="MW135" s="1"/>
      <c r="MX135" s="1"/>
      <c r="MY135" s="1"/>
      <c r="MZ135" s="1"/>
      <c r="NA135" s="1"/>
      <c r="NB135" s="1"/>
      <c r="NC135" s="1"/>
      <c r="ND135" s="1"/>
      <c r="NE135" s="1"/>
      <c r="NF135" s="1"/>
      <c r="NG135" s="1"/>
      <c r="NH135" s="1"/>
      <c r="NI135" s="1"/>
      <c r="NJ135" s="1"/>
      <c r="NK135" s="1"/>
      <c r="NL135" s="1"/>
      <c r="NM135" s="1"/>
      <c r="NN135" s="1"/>
      <c r="NO135" s="1"/>
      <c r="NP135" s="1"/>
      <c r="NQ135" s="1"/>
      <c r="NR135" s="1"/>
      <c r="NS135" s="1"/>
      <c r="NT135" s="1"/>
      <c r="NU135" s="1"/>
      <c r="NV135" s="1"/>
      <c r="NW135" s="1"/>
      <c r="NX135" s="1"/>
      <c r="NY135" s="1"/>
      <c r="NZ135" s="1"/>
      <c r="OA135" s="1"/>
      <c r="OB135" s="1"/>
      <c r="OC135" s="1"/>
      <c r="OD135" s="1"/>
      <c r="OE135" s="1"/>
      <c r="OF135" s="1"/>
      <c r="OG135" s="1"/>
      <c r="OH135" s="1"/>
      <c r="OI135" s="1"/>
      <c r="OJ135" s="1"/>
      <c r="OK135" s="1"/>
      <c r="OL135" s="1"/>
      <c r="OM135" s="1"/>
      <c r="ON135" s="1"/>
      <c r="OO135" s="1"/>
      <c r="OP135" s="1"/>
      <c r="OQ135" s="1"/>
      <c r="OR135" s="1"/>
      <c r="OS135" s="1"/>
      <c r="OT135" s="1"/>
      <c r="OU135" s="1"/>
      <c r="OV135" s="1"/>
      <c r="OW135" s="1"/>
      <c r="OX135" s="1"/>
      <c r="OY135" s="1"/>
      <c r="OZ135" s="1"/>
      <c r="PA135" s="1"/>
      <c r="PB135" s="1"/>
      <c r="PC135" s="1"/>
      <c r="PD135" s="1"/>
      <c r="PE135" s="1"/>
      <c r="PF135" s="1"/>
      <c r="PG135" s="1"/>
      <c r="PH135" s="1"/>
      <c r="PI135" s="1"/>
      <c r="PJ135" s="1"/>
      <c r="PK135" s="1"/>
      <c r="PL135" s="1"/>
      <c r="PM135" s="1"/>
      <c r="PN135" s="1"/>
      <c r="PO135" s="1"/>
      <c r="PP135" s="1"/>
      <c r="PQ135" s="1"/>
      <c r="PR135" s="1"/>
      <c r="PS135" s="1"/>
      <c r="PT135" s="1"/>
      <c r="PU135" s="1"/>
      <c r="PV135" s="1"/>
      <c r="PW135" s="1"/>
      <c r="PX135" s="1"/>
      <c r="PY135" s="1"/>
      <c r="PZ135" s="1"/>
      <c r="QA135" s="1"/>
      <c r="QB135" s="1"/>
      <c r="QC135" s="1"/>
      <c r="QD135" s="1"/>
      <c r="QE135" s="1"/>
      <c r="QF135" s="1"/>
      <c r="QG135" s="1"/>
      <c r="QH135" s="1"/>
      <c r="QI135" s="1"/>
      <c r="QJ135" s="1"/>
      <c r="QK135" s="1"/>
      <c r="QL135" s="1"/>
      <c r="QM135" s="1"/>
      <c r="QN135" s="1"/>
      <c r="QO135" s="1"/>
      <c r="QP135" s="1"/>
      <c r="QQ135" s="1"/>
      <c r="QR135" s="1"/>
      <c r="QS135" s="1"/>
      <c r="QT135" s="1"/>
      <c r="QU135" s="1"/>
      <c r="QV135" s="1"/>
      <c r="QW135" s="1"/>
      <c r="QX135" s="1"/>
      <c r="QY135" s="1"/>
      <c r="QZ135" s="1"/>
      <c r="RA135" s="1"/>
      <c r="RB135" s="1"/>
      <c r="RC135" s="1"/>
      <c r="RD135" s="1"/>
      <c r="RE135" s="1"/>
      <c r="RF135" s="1"/>
      <c r="RG135" s="1"/>
      <c r="RH135" s="1"/>
      <c r="RI135" s="1"/>
      <c r="RJ135" s="1"/>
      <c r="RK135" s="1"/>
      <c r="RL135" s="1"/>
      <c r="RM135" s="1"/>
      <c r="RN135" s="1"/>
      <c r="RO135" s="1"/>
      <c r="RP135" s="1"/>
      <c r="RQ135" s="1"/>
      <c r="RR135" s="1"/>
      <c r="RS135" s="1"/>
      <c r="RT135" s="1"/>
      <c r="RU135" s="1"/>
      <c r="RV135" s="1"/>
      <c r="RW135" s="1"/>
      <c r="RX135" s="1"/>
      <c r="RY135" s="1"/>
      <c r="RZ135" s="1"/>
      <c r="SA135" s="1"/>
      <c r="SB135" s="1"/>
      <c r="SC135" s="1"/>
      <c r="SD135" s="1"/>
      <c r="SE135" s="1"/>
      <c r="SF135" s="1"/>
      <c r="SG135" s="1"/>
      <c r="SH135" s="1"/>
      <c r="SI135" s="1"/>
      <c r="SJ135" s="1"/>
      <c r="SK135" s="1"/>
      <c r="SL135" s="1"/>
      <c r="SM135" s="1"/>
      <c r="SN135" s="1"/>
      <c r="SO135" s="1"/>
      <c r="SP135" s="1"/>
      <c r="SQ135" s="1"/>
      <c r="SR135" s="1"/>
      <c r="SS135" s="1"/>
      <c r="ST135" s="1"/>
      <c r="SU135" s="1"/>
      <c r="SV135" s="1"/>
      <c r="SW135" s="1"/>
      <c r="SX135" s="1"/>
      <c r="SY135" s="1"/>
      <c r="SZ135" s="1"/>
      <c r="TA135" s="1"/>
      <c r="TB135" s="1"/>
      <c r="TC135" s="1"/>
      <c r="TD135" s="1"/>
      <c r="TE135" s="1"/>
      <c r="TF135" s="1"/>
      <c r="TG135" s="1"/>
      <c r="TH135" s="1"/>
      <c r="TI135" s="1"/>
      <c r="TJ135" s="1"/>
      <c r="TK135" s="1"/>
      <c r="TL135" s="1"/>
      <c r="TM135" s="1"/>
      <c r="TN135" s="1"/>
      <c r="TO135" s="1"/>
      <c r="TP135" s="1"/>
      <c r="TQ135" s="1"/>
      <c r="TR135" s="1"/>
      <c r="TS135" s="1"/>
      <c r="TT135" s="1"/>
      <c r="TU135" s="1"/>
      <c r="TV135" s="1"/>
      <c r="TW135" s="1"/>
      <c r="TX135" s="1"/>
      <c r="TY135" s="1"/>
      <c r="TZ135" s="1"/>
      <c r="UA135" s="1"/>
      <c r="UB135" s="1"/>
      <c r="UC135" s="1"/>
      <c r="UD135" s="1"/>
      <c r="UE135" s="1"/>
      <c r="UF135" s="1"/>
      <c r="UG135" s="1"/>
      <c r="UH135" s="1"/>
      <c r="UI135" s="1"/>
      <c r="UJ135" s="1"/>
      <c r="UK135" s="1"/>
      <c r="UL135" s="1"/>
      <c r="UM135" s="1"/>
      <c r="UN135" s="1"/>
      <c r="UO135" s="1"/>
      <c r="UP135" s="1"/>
      <c r="UQ135" s="1"/>
      <c r="UR135" s="1"/>
      <c r="US135" s="1"/>
      <c r="UT135" s="1"/>
      <c r="UU135" s="1"/>
      <c r="UV135" s="1"/>
      <c r="UW135" s="1"/>
      <c r="UX135" s="1"/>
      <c r="UY135" s="1"/>
      <c r="UZ135" s="1"/>
      <c r="VA135" s="1"/>
      <c r="VB135" s="1"/>
      <c r="VC135" s="1"/>
      <c r="VD135" s="1"/>
      <c r="VE135" s="1"/>
      <c r="VF135" s="1"/>
      <c r="VG135" s="1"/>
      <c r="VH135" s="1"/>
      <c r="VI135" s="1"/>
      <c r="VJ135" s="1"/>
      <c r="VK135" s="1"/>
      <c r="VL135" s="1"/>
      <c r="VM135" s="1"/>
      <c r="VN135" s="1"/>
      <c r="VO135" s="1"/>
      <c r="VP135" s="1"/>
      <c r="VQ135" s="1"/>
      <c r="VR135" s="1"/>
      <c r="VS135" s="1"/>
      <c r="VT135" s="1"/>
      <c r="VU135" s="1"/>
      <c r="VV135" s="1"/>
      <c r="VW135" s="1"/>
      <c r="VX135" s="1"/>
      <c r="VY135" s="1"/>
      <c r="VZ135" s="1"/>
      <c r="WA135" s="1"/>
      <c r="WB135" s="1"/>
      <c r="WC135" s="1"/>
      <c r="WD135" s="1"/>
      <c r="WE135" s="1"/>
      <c r="WF135" s="1"/>
      <c r="WG135" s="1"/>
      <c r="WH135" s="1"/>
      <c r="WI135" s="1"/>
      <c r="WJ135" s="1"/>
      <c r="WK135" s="1"/>
      <c r="WL135" s="1"/>
      <c r="WM135" s="1"/>
      <c r="WN135" s="1"/>
      <c r="WO135" s="1"/>
      <c r="WP135" s="1"/>
      <c r="WQ135" s="1"/>
      <c r="WR135" s="1"/>
      <c r="WS135" s="1"/>
      <c r="WT135" s="1"/>
      <c r="WU135" s="1"/>
      <c r="WV135" s="1"/>
      <c r="WW135" s="1"/>
      <c r="WX135" s="1"/>
      <c r="WY135" s="1"/>
      <c r="WZ135" s="1"/>
      <c r="XA135" s="1"/>
      <c r="XB135" s="1"/>
      <c r="XC135" s="1"/>
      <c r="XD135" s="1"/>
      <c r="XE135" s="1"/>
      <c r="XF135" s="1"/>
      <c r="XG135" s="1"/>
      <c r="XH135" s="1"/>
      <c r="XI135" s="1"/>
      <c r="XJ135" s="1"/>
      <c r="XK135" s="1"/>
      <c r="XL135" s="1"/>
      <c r="XM135" s="1"/>
      <c r="XN135" s="1"/>
      <c r="XO135" s="1"/>
      <c r="XP135" s="1"/>
      <c r="XQ135" s="1"/>
      <c r="XR135" s="1"/>
      <c r="XS135" s="1"/>
      <c r="XT135" s="1"/>
      <c r="XU135" s="1"/>
      <c r="XV135" s="1"/>
      <c r="XW135" s="1"/>
      <c r="XX135" s="1"/>
      <c r="XY135" s="1"/>
      <c r="XZ135" s="1"/>
      <c r="YA135" s="1"/>
      <c r="YB135" s="1"/>
      <c r="YC135" s="1"/>
      <c r="YD135" s="1"/>
      <c r="YE135" s="1"/>
      <c r="YF135" s="1"/>
      <c r="YG135" s="1"/>
      <c r="YH135" s="1"/>
      <c r="YI135" s="1"/>
      <c r="YJ135" s="1"/>
      <c r="YK135" s="1"/>
      <c r="YL135" s="1"/>
      <c r="YM135" s="1"/>
      <c r="YN135" s="1"/>
      <c r="YO135" s="1"/>
      <c r="YP135" s="1"/>
      <c r="YQ135" s="1"/>
      <c r="YR135" s="1"/>
      <c r="YS135" s="1"/>
      <c r="YT135" s="1"/>
      <c r="YU135" s="1"/>
      <c r="YV135" s="1"/>
      <c r="YW135" s="1"/>
      <c r="YX135" s="1"/>
      <c r="YY135" s="1"/>
      <c r="YZ135" s="1"/>
      <c r="ZA135" s="1"/>
      <c r="ZB135" s="1"/>
      <c r="ZC135" s="1"/>
      <c r="ZD135" s="1"/>
      <c r="ZE135" s="1"/>
      <c r="ZF135" s="1"/>
      <c r="ZG135" s="1"/>
      <c r="ZH135" s="1"/>
      <c r="ZI135" s="1"/>
      <c r="ZJ135" s="1"/>
      <c r="ZK135" s="1"/>
      <c r="ZL135" s="1"/>
      <c r="ZM135" s="1"/>
      <c r="ZN135" s="1"/>
      <c r="ZO135" s="1"/>
      <c r="ZP135" s="1"/>
      <c r="ZQ135" s="1"/>
      <c r="ZR135" s="1"/>
      <c r="ZS135" s="1"/>
      <c r="ZT135" s="1"/>
      <c r="ZU135" s="1"/>
      <c r="ZV135" s="1"/>
      <c r="ZW135" s="1"/>
      <c r="ZX135" s="1"/>
      <c r="ZY135" s="1"/>
      <c r="ZZ135" s="1"/>
      <c r="AAA135" s="1"/>
      <c r="AAB135" s="1"/>
      <c r="AAC135" s="1"/>
    </row>
    <row r="136" spans="1:705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  <c r="JB136" s="1"/>
      <c r="JC136" s="1"/>
      <c r="JD136" s="1"/>
      <c r="JE136" s="1"/>
      <c r="JF136" s="1"/>
      <c r="JG136" s="1"/>
      <c r="JH136" s="1"/>
      <c r="JI136" s="1"/>
      <c r="JJ136" s="1"/>
      <c r="JK136" s="1"/>
      <c r="JL136" s="1"/>
      <c r="JM136" s="1"/>
      <c r="JN136" s="1"/>
      <c r="JO136" s="1"/>
      <c r="JP136" s="1"/>
      <c r="JQ136" s="1"/>
      <c r="JR136" s="1"/>
      <c r="JS136" s="1"/>
      <c r="JT136" s="1"/>
      <c r="JU136" s="1"/>
      <c r="JV136" s="1"/>
      <c r="JW136" s="1"/>
      <c r="JX136" s="1"/>
      <c r="JY136" s="1"/>
      <c r="JZ136" s="1"/>
      <c r="KA136" s="1"/>
      <c r="KB136" s="1"/>
      <c r="KC136" s="1"/>
      <c r="KD136" s="1"/>
      <c r="KE136" s="1"/>
      <c r="KF136" s="1"/>
      <c r="KG136" s="1"/>
      <c r="KH136" s="1"/>
      <c r="KI136" s="1"/>
      <c r="KJ136" s="1"/>
      <c r="KK136" s="1"/>
      <c r="KL136" s="1"/>
      <c r="KM136" s="1"/>
      <c r="KN136" s="1"/>
      <c r="KO136" s="1"/>
      <c r="KP136" s="1"/>
      <c r="KQ136" s="1"/>
      <c r="KR136" s="1"/>
      <c r="KS136" s="1"/>
      <c r="KT136" s="1"/>
      <c r="KU136" s="1"/>
      <c r="KV136" s="1"/>
      <c r="KW136" s="1"/>
      <c r="KX136" s="1"/>
      <c r="KY136" s="1"/>
      <c r="KZ136" s="1"/>
      <c r="LA136" s="1"/>
      <c r="LB136" s="1"/>
      <c r="LC136" s="1"/>
      <c r="LD136" s="1"/>
      <c r="LE136" s="1"/>
      <c r="LF136" s="1"/>
      <c r="LG136" s="1"/>
      <c r="LH136" s="1"/>
      <c r="LI136" s="1"/>
      <c r="LJ136" s="1"/>
      <c r="LK136" s="1"/>
      <c r="LL136" s="1"/>
      <c r="LM136" s="1"/>
      <c r="LN136" s="1"/>
      <c r="LO136" s="1"/>
      <c r="LP136" s="1"/>
      <c r="LQ136" s="1"/>
      <c r="LR136" s="1"/>
      <c r="LS136" s="1"/>
      <c r="LT136" s="1"/>
      <c r="LU136" s="1"/>
      <c r="LV136" s="1"/>
      <c r="LW136" s="1"/>
      <c r="LX136" s="1"/>
      <c r="LY136" s="1"/>
      <c r="LZ136" s="1"/>
      <c r="MA136" s="1"/>
      <c r="MB136" s="1"/>
      <c r="MC136" s="1"/>
      <c r="MD136" s="1"/>
      <c r="ME136" s="1"/>
      <c r="MF136" s="1"/>
      <c r="MG136" s="1"/>
      <c r="MH136" s="1"/>
      <c r="MI136" s="1"/>
      <c r="MJ136" s="1"/>
      <c r="MK136" s="1"/>
      <c r="ML136" s="1"/>
      <c r="MM136" s="1"/>
      <c r="MN136" s="1"/>
      <c r="MO136" s="1"/>
      <c r="MP136" s="1"/>
      <c r="MQ136" s="1"/>
      <c r="MR136" s="1"/>
      <c r="MS136" s="1"/>
      <c r="MT136" s="1"/>
      <c r="MU136" s="1"/>
      <c r="MV136" s="1"/>
      <c r="MW136" s="1"/>
      <c r="MX136" s="1"/>
      <c r="MY136" s="1"/>
      <c r="MZ136" s="1"/>
      <c r="NA136" s="1"/>
      <c r="NB136" s="1"/>
      <c r="NC136" s="1"/>
      <c r="ND136" s="1"/>
      <c r="NE136" s="1"/>
      <c r="NF136" s="1"/>
      <c r="NG136" s="1"/>
      <c r="NH136" s="1"/>
      <c r="NI136" s="1"/>
      <c r="NJ136" s="1"/>
      <c r="NK136" s="1"/>
      <c r="NL136" s="1"/>
      <c r="NM136" s="1"/>
      <c r="NN136" s="1"/>
      <c r="NO136" s="1"/>
      <c r="NP136" s="1"/>
      <c r="NQ136" s="1"/>
      <c r="NR136" s="1"/>
      <c r="NS136" s="1"/>
      <c r="NT136" s="1"/>
      <c r="NU136" s="1"/>
      <c r="NV136" s="1"/>
      <c r="NW136" s="1"/>
      <c r="NX136" s="1"/>
      <c r="NY136" s="1"/>
      <c r="NZ136" s="1"/>
      <c r="OA136" s="1"/>
      <c r="OB136" s="1"/>
      <c r="OC136" s="1"/>
      <c r="OD136" s="1"/>
      <c r="OE136" s="1"/>
      <c r="OF136" s="1"/>
      <c r="OG136" s="1"/>
      <c r="OH136" s="1"/>
      <c r="OI136" s="1"/>
      <c r="OJ136" s="1"/>
      <c r="OK136" s="1"/>
      <c r="OL136" s="1"/>
      <c r="OM136" s="1"/>
      <c r="ON136" s="1"/>
      <c r="OO136" s="1"/>
      <c r="OP136" s="1"/>
      <c r="OQ136" s="1"/>
      <c r="OR136" s="1"/>
      <c r="OS136" s="1"/>
      <c r="OT136" s="1"/>
      <c r="OU136" s="1"/>
      <c r="OV136" s="1"/>
      <c r="OW136" s="1"/>
      <c r="OX136" s="1"/>
      <c r="OY136" s="1"/>
      <c r="OZ136" s="1"/>
      <c r="PA136" s="1"/>
      <c r="PB136" s="1"/>
      <c r="PC136" s="1"/>
      <c r="PD136" s="1"/>
      <c r="PE136" s="1"/>
      <c r="PF136" s="1"/>
      <c r="PG136" s="1"/>
      <c r="PH136" s="1"/>
      <c r="PI136" s="1"/>
      <c r="PJ136" s="1"/>
      <c r="PK136" s="1"/>
      <c r="PL136" s="1"/>
      <c r="PM136" s="1"/>
      <c r="PN136" s="1"/>
      <c r="PO136" s="1"/>
      <c r="PP136" s="1"/>
      <c r="PQ136" s="1"/>
      <c r="PR136" s="1"/>
      <c r="PS136" s="1"/>
      <c r="PT136" s="1"/>
      <c r="PU136" s="1"/>
      <c r="PV136" s="1"/>
      <c r="PW136" s="1"/>
      <c r="PX136" s="1"/>
      <c r="PY136" s="1"/>
      <c r="PZ136" s="1"/>
      <c r="QA136" s="1"/>
      <c r="QB136" s="1"/>
      <c r="QC136" s="1"/>
      <c r="QD136" s="1"/>
      <c r="QE136" s="1"/>
      <c r="QF136" s="1"/>
      <c r="QG136" s="1"/>
      <c r="QH136" s="1"/>
      <c r="QI136" s="1"/>
      <c r="QJ136" s="1"/>
      <c r="QK136" s="1"/>
      <c r="QL136" s="1"/>
      <c r="QM136" s="1"/>
      <c r="QN136" s="1"/>
      <c r="QO136" s="1"/>
      <c r="QP136" s="1"/>
      <c r="QQ136" s="1"/>
      <c r="QR136" s="1"/>
      <c r="QS136" s="1"/>
      <c r="QT136" s="1"/>
      <c r="QU136" s="1"/>
      <c r="QV136" s="1"/>
      <c r="QW136" s="1"/>
      <c r="QX136" s="1"/>
      <c r="QY136" s="1"/>
      <c r="QZ136" s="1"/>
      <c r="RA136" s="1"/>
      <c r="RB136" s="1"/>
      <c r="RC136" s="1"/>
      <c r="RD136" s="1"/>
      <c r="RE136" s="1"/>
      <c r="RF136" s="1"/>
      <c r="RG136" s="1"/>
      <c r="RH136" s="1"/>
      <c r="RI136" s="1"/>
      <c r="RJ136" s="1"/>
      <c r="RK136" s="1"/>
      <c r="RL136" s="1"/>
      <c r="RM136" s="1"/>
      <c r="RN136" s="1"/>
      <c r="RO136" s="1"/>
      <c r="RP136" s="1"/>
      <c r="RQ136" s="1"/>
      <c r="RR136" s="1"/>
      <c r="RS136" s="1"/>
      <c r="RT136" s="1"/>
      <c r="RU136" s="1"/>
      <c r="RV136" s="1"/>
      <c r="RW136" s="1"/>
      <c r="RX136" s="1"/>
      <c r="RY136" s="1"/>
      <c r="RZ136" s="1"/>
      <c r="SA136" s="1"/>
      <c r="SB136" s="1"/>
      <c r="SC136" s="1"/>
      <c r="SD136" s="1"/>
      <c r="SE136" s="1"/>
      <c r="SF136" s="1"/>
      <c r="SG136" s="1"/>
      <c r="SH136" s="1"/>
      <c r="SI136" s="1"/>
      <c r="SJ136" s="1"/>
      <c r="SK136" s="1"/>
      <c r="SL136" s="1"/>
      <c r="SM136" s="1"/>
      <c r="SN136" s="1"/>
      <c r="SO136" s="1"/>
      <c r="SP136" s="1"/>
      <c r="SQ136" s="1"/>
      <c r="SR136" s="1"/>
      <c r="SS136" s="1"/>
      <c r="ST136" s="1"/>
      <c r="SU136" s="1"/>
      <c r="SV136" s="1"/>
      <c r="SW136" s="1"/>
      <c r="SX136" s="1"/>
      <c r="SY136" s="1"/>
      <c r="SZ136" s="1"/>
      <c r="TA136" s="1"/>
      <c r="TB136" s="1"/>
      <c r="TC136" s="1"/>
      <c r="TD136" s="1"/>
      <c r="TE136" s="1"/>
      <c r="TF136" s="1"/>
      <c r="TG136" s="1"/>
      <c r="TH136" s="1"/>
      <c r="TI136" s="1"/>
      <c r="TJ136" s="1"/>
      <c r="TK136" s="1"/>
      <c r="TL136" s="1"/>
      <c r="TM136" s="1"/>
      <c r="TN136" s="1"/>
      <c r="TO136" s="1"/>
      <c r="TP136" s="1"/>
      <c r="TQ136" s="1"/>
      <c r="TR136" s="1"/>
      <c r="TS136" s="1"/>
      <c r="TT136" s="1"/>
      <c r="TU136" s="1"/>
      <c r="TV136" s="1"/>
      <c r="TW136" s="1"/>
      <c r="TX136" s="1"/>
      <c r="TY136" s="1"/>
      <c r="TZ136" s="1"/>
      <c r="UA136" s="1"/>
      <c r="UB136" s="1"/>
      <c r="UC136" s="1"/>
      <c r="UD136" s="1"/>
      <c r="UE136" s="1"/>
      <c r="UF136" s="1"/>
      <c r="UG136" s="1"/>
      <c r="UH136" s="1"/>
      <c r="UI136" s="1"/>
      <c r="UJ136" s="1"/>
      <c r="UK136" s="1"/>
      <c r="UL136" s="1"/>
      <c r="UM136" s="1"/>
      <c r="UN136" s="1"/>
      <c r="UO136" s="1"/>
      <c r="UP136" s="1"/>
      <c r="UQ136" s="1"/>
      <c r="UR136" s="1"/>
      <c r="US136" s="1"/>
      <c r="UT136" s="1"/>
      <c r="UU136" s="1"/>
      <c r="UV136" s="1"/>
      <c r="UW136" s="1"/>
      <c r="UX136" s="1"/>
      <c r="UY136" s="1"/>
      <c r="UZ136" s="1"/>
      <c r="VA136" s="1"/>
      <c r="VB136" s="1"/>
      <c r="VC136" s="1"/>
      <c r="VD136" s="1"/>
      <c r="VE136" s="1"/>
      <c r="VF136" s="1"/>
      <c r="VG136" s="1"/>
      <c r="VH136" s="1"/>
      <c r="VI136" s="1"/>
      <c r="VJ136" s="1"/>
      <c r="VK136" s="1"/>
      <c r="VL136" s="1"/>
      <c r="VM136" s="1"/>
      <c r="VN136" s="1"/>
      <c r="VO136" s="1"/>
      <c r="VP136" s="1"/>
      <c r="VQ136" s="1"/>
      <c r="VR136" s="1"/>
      <c r="VS136" s="1"/>
      <c r="VT136" s="1"/>
      <c r="VU136" s="1"/>
      <c r="VV136" s="1"/>
      <c r="VW136" s="1"/>
      <c r="VX136" s="1"/>
      <c r="VY136" s="1"/>
      <c r="VZ136" s="1"/>
      <c r="WA136" s="1"/>
      <c r="WB136" s="1"/>
      <c r="WC136" s="1"/>
      <c r="WD136" s="1"/>
      <c r="WE136" s="1"/>
      <c r="WF136" s="1"/>
      <c r="WG136" s="1"/>
      <c r="WH136" s="1"/>
      <c r="WI136" s="1"/>
      <c r="WJ136" s="1"/>
      <c r="WK136" s="1"/>
      <c r="WL136" s="1"/>
      <c r="WM136" s="1"/>
      <c r="WN136" s="1"/>
      <c r="WO136" s="1"/>
      <c r="WP136" s="1"/>
      <c r="WQ136" s="1"/>
      <c r="WR136" s="1"/>
      <c r="WS136" s="1"/>
      <c r="WT136" s="1"/>
      <c r="WU136" s="1"/>
      <c r="WV136" s="1"/>
      <c r="WW136" s="1"/>
      <c r="WX136" s="1"/>
      <c r="WY136" s="1"/>
      <c r="WZ136" s="1"/>
      <c r="XA136" s="1"/>
      <c r="XB136" s="1"/>
      <c r="XC136" s="1"/>
      <c r="XD136" s="1"/>
      <c r="XE136" s="1"/>
      <c r="XF136" s="1"/>
      <c r="XG136" s="1"/>
      <c r="XH136" s="1"/>
      <c r="XI136" s="1"/>
      <c r="XJ136" s="1"/>
      <c r="XK136" s="1"/>
      <c r="XL136" s="1"/>
      <c r="XM136" s="1"/>
      <c r="XN136" s="1"/>
      <c r="XO136" s="1"/>
      <c r="XP136" s="1"/>
      <c r="XQ136" s="1"/>
      <c r="XR136" s="1"/>
      <c r="XS136" s="1"/>
      <c r="XT136" s="1"/>
      <c r="XU136" s="1"/>
      <c r="XV136" s="1"/>
      <c r="XW136" s="1"/>
      <c r="XX136" s="1"/>
      <c r="XY136" s="1"/>
      <c r="XZ136" s="1"/>
      <c r="YA136" s="1"/>
      <c r="YB136" s="1"/>
      <c r="YC136" s="1"/>
      <c r="YD136" s="1"/>
      <c r="YE136" s="1"/>
      <c r="YF136" s="1"/>
      <c r="YG136" s="1"/>
      <c r="YH136" s="1"/>
      <c r="YI136" s="1"/>
      <c r="YJ136" s="1"/>
      <c r="YK136" s="1"/>
      <c r="YL136" s="1"/>
      <c r="YM136" s="1"/>
      <c r="YN136" s="1"/>
      <c r="YO136" s="1"/>
      <c r="YP136" s="1"/>
      <c r="YQ136" s="1"/>
      <c r="YR136" s="1"/>
      <c r="YS136" s="1"/>
      <c r="YT136" s="1"/>
      <c r="YU136" s="1"/>
      <c r="YV136" s="1"/>
      <c r="YW136" s="1"/>
      <c r="YX136" s="1"/>
      <c r="YY136" s="1"/>
      <c r="YZ136" s="1"/>
      <c r="ZA136" s="1"/>
      <c r="ZB136" s="1"/>
      <c r="ZC136" s="1"/>
      <c r="ZD136" s="1"/>
      <c r="ZE136" s="1"/>
      <c r="ZF136" s="1"/>
      <c r="ZG136" s="1"/>
      <c r="ZH136" s="1"/>
      <c r="ZI136" s="1"/>
      <c r="ZJ136" s="1"/>
      <c r="ZK136" s="1"/>
      <c r="ZL136" s="1"/>
      <c r="ZM136" s="1"/>
      <c r="ZN136" s="1"/>
      <c r="ZO136" s="1"/>
      <c r="ZP136" s="1"/>
      <c r="ZQ136" s="1"/>
      <c r="ZR136" s="1"/>
      <c r="ZS136" s="1"/>
      <c r="ZT136" s="1"/>
      <c r="ZU136" s="1"/>
      <c r="ZV136" s="1"/>
      <c r="ZW136" s="1"/>
      <c r="ZX136" s="1"/>
      <c r="ZY136" s="1"/>
      <c r="ZZ136" s="1"/>
      <c r="AAA136" s="1"/>
      <c r="AAB136" s="1"/>
      <c r="AAC136" s="1"/>
    </row>
    <row r="137" spans="1:705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  <c r="IZ137" s="1"/>
      <c r="JA137" s="1"/>
      <c r="JB137" s="1"/>
      <c r="JC137" s="1"/>
      <c r="JD137" s="1"/>
      <c r="JE137" s="1"/>
      <c r="JF137" s="1"/>
      <c r="JG137" s="1"/>
      <c r="JH137" s="1"/>
      <c r="JI137" s="1"/>
      <c r="JJ137" s="1"/>
      <c r="JK137" s="1"/>
      <c r="JL137" s="1"/>
      <c r="JM137" s="1"/>
      <c r="JN137" s="1"/>
      <c r="JO137" s="1"/>
      <c r="JP137" s="1"/>
      <c r="JQ137" s="1"/>
      <c r="JR137" s="1"/>
      <c r="JS137" s="1"/>
      <c r="JT137" s="1"/>
      <c r="JU137" s="1"/>
      <c r="JV137" s="1"/>
      <c r="JW137" s="1"/>
      <c r="JX137" s="1"/>
      <c r="JY137" s="1"/>
      <c r="JZ137" s="1"/>
      <c r="KA137" s="1"/>
      <c r="KB137" s="1"/>
      <c r="KC137" s="1"/>
      <c r="KD137" s="1"/>
      <c r="KE137" s="1"/>
      <c r="KF137" s="1"/>
      <c r="KG137" s="1"/>
      <c r="KH137" s="1"/>
      <c r="KI137" s="1"/>
      <c r="KJ137" s="1"/>
      <c r="KK137" s="1"/>
      <c r="KL137" s="1"/>
      <c r="KM137" s="1"/>
      <c r="KN137" s="1"/>
      <c r="KO137" s="1"/>
      <c r="KP137" s="1"/>
      <c r="KQ137" s="1"/>
      <c r="KR137" s="1"/>
      <c r="KS137" s="1"/>
      <c r="KT137" s="1"/>
      <c r="KU137" s="1"/>
      <c r="KV137" s="1"/>
      <c r="KW137" s="1"/>
      <c r="KX137" s="1"/>
      <c r="KY137" s="1"/>
      <c r="KZ137" s="1"/>
      <c r="LA137" s="1"/>
      <c r="LB137" s="1"/>
      <c r="LC137" s="1"/>
      <c r="LD137" s="1"/>
      <c r="LE137" s="1"/>
      <c r="LF137" s="1"/>
      <c r="LG137" s="1"/>
      <c r="LH137" s="1"/>
      <c r="LI137" s="1"/>
      <c r="LJ137" s="1"/>
      <c r="LK137" s="1"/>
      <c r="LL137" s="1"/>
      <c r="LM137" s="1"/>
      <c r="LN137" s="1"/>
      <c r="LO137" s="1"/>
      <c r="LP137" s="1"/>
      <c r="LQ137" s="1"/>
      <c r="LR137" s="1"/>
      <c r="LS137" s="1"/>
      <c r="LT137" s="1"/>
      <c r="LU137" s="1"/>
      <c r="LV137" s="1"/>
      <c r="LW137" s="1"/>
      <c r="LX137" s="1"/>
      <c r="LY137" s="1"/>
      <c r="LZ137" s="1"/>
      <c r="MA137" s="1"/>
      <c r="MB137" s="1"/>
      <c r="MC137" s="1"/>
      <c r="MD137" s="1"/>
      <c r="ME137" s="1"/>
      <c r="MF137" s="1"/>
      <c r="MG137" s="1"/>
      <c r="MH137" s="1"/>
      <c r="MI137" s="1"/>
      <c r="MJ137" s="1"/>
      <c r="MK137" s="1"/>
      <c r="ML137" s="1"/>
      <c r="MM137" s="1"/>
      <c r="MN137" s="1"/>
      <c r="MO137" s="1"/>
      <c r="MP137" s="1"/>
      <c r="MQ137" s="1"/>
      <c r="MR137" s="1"/>
      <c r="MS137" s="1"/>
      <c r="MT137" s="1"/>
      <c r="MU137" s="1"/>
      <c r="MV137" s="1"/>
      <c r="MW137" s="1"/>
      <c r="MX137" s="1"/>
      <c r="MY137" s="1"/>
      <c r="MZ137" s="1"/>
      <c r="NA137" s="1"/>
      <c r="NB137" s="1"/>
      <c r="NC137" s="1"/>
      <c r="ND137" s="1"/>
      <c r="NE137" s="1"/>
      <c r="NF137" s="1"/>
      <c r="NG137" s="1"/>
      <c r="NH137" s="1"/>
      <c r="NI137" s="1"/>
      <c r="NJ137" s="1"/>
      <c r="NK137" s="1"/>
      <c r="NL137" s="1"/>
      <c r="NM137" s="1"/>
      <c r="NN137" s="1"/>
      <c r="NO137" s="1"/>
      <c r="NP137" s="1"/>
      <c r="NQ137" s="1"/>
      <c r="NR137" s="1"/>
      <c r="NS137" s="1"/>
      <c r="NT137" s="1"/>
      <c r="NU137" s="1"/>
      <c r="NV137" s="1"/>
      <c r="NW137" s="1"/>
      <c r="NX137" s="1"/>
      <c r="NY137" s="1"/>
      <c r="NZ137" s="1"/>
      <c r="OA137" s="1"/>
      <c r="OB137" s="1"/>
      <c r="OC137" s="1"/>
      <c r="OD137" s="1"/>
      <c r="OE137" s="1"/>
      <c r="OF137" s="1"/>
      <c r="OG137" s="1"/>
      <c r="OH137" s="1"/>
      <c r="OI137" s="1"/>
      <c r="OJ137" s="1"/>
      <c r="OK137" s="1"/>
      <c r="OL137" s="1"/>
      <c r="OM137" s="1"/>
      <c r="ON137" s="1"/>
      <c r="OO137" s="1"/>
      <c r="OP137" s="1"/>
      <c r="OQ137" s="1"/>
      <c r="OR137" s="1"/>
      <c r="OS137" s="1"/>
      <c r="OT137" s="1"/>
      <c r="OU137" s="1"/>
      <c r="OV137" s="1"/>
      <c r="OW137" s="1"/>
      <c r="OX137" s="1"/>
      <c r="OY137" s="1"/>
      <c r="OZ137" s="1"/>
      <c r="PA137" s="1"/>
      <c r="PB137" s="1"/>
      <c r="PC137" s="1"/>
      <c r="PD137" s="1"/>
      <c r="PE137" s="1"/>
      <c r="PF137" s="1"/>
      <c r="PG137" s="1"/>
      <c r="PH137" s="1"/>
      <c r="PI137" s="1"/>
      <c r="PJ137" s="1"/>
      <c r="PK137" s="1"/>
      <c r="PL137" s="1"/>
      <c r="PM137" s="1"/>
      <c r="PN137" s="1"/>
      <c r="PO137" s="1"/>
      <c r="PP137" s="1"/>
      <c r="PQ137" s="1"/>
      <c r="PR137" s="1"/>
      <c r="PS137" s="1"/>
      <c r="PT137" s="1"/>
      <c r="PU137" s="1"/>
      <c r="PV137" s="1"/>
      <c r="PW137" s="1"/>
      <c r="PX137" s="1"/>
      <c r="PY137" s="1"/>
      <c r="PZ137" s="1"/>
      <c r="QA137" s="1"/>
      <c r="QB137" s="1"/>
      <c r="QC137" s="1"/>
      <c r="QD137" s="1"/>
      <c r="QE137" s="1"/>
      <c r="QF137" s="1"/>
      <c r="QG137" s="1"/>
      <c r="QH137" s="1"/>
      <c r="QI137" s="1"/>
      <c r="QJ137" s="1"/>
      <c r="QK137" s="1"/>
      <c r="QL137" s="1"/>
      <c r="QM137" s="1"/>
      <c r="QN137" s="1"/>
      <c r="QO137" s="1"/>
      <c r="QP137" s="1"/>
      <c r="QQ137" s="1"/>
      <c r="QR137" s="1"/>
      <c r="QS137" s="1"/>
      <c r="QT137" s="1"/>
      <c r="QU137" s="1"/>
      <c r="QV137" s="1"/>
      <c r="QW137" s="1"/>
      <c r="QX137" s="1"/>
      <c r="QY137" s="1"/>
      <c r="QZ137" s="1"/>
      <c r="RA137" s="1"/>
      <c r="RB137" s="1"/>
      <c r="RC137" s="1"/>
      <c r="RD137" s="1"/>
      <c r="RE137" s="1"/>
      <c r="RF137" s="1"/>
      <c r="RG137" s="1"/>
      <c r="RH137" s="1"/>
      <c r="RI137" s="1"/>
      <c r="RJ137" s="1"/>
      <c r="RK137" s="1"/>
      <c r="RL137" s="1"/>
      <c r="RM137" s="1"/>
      <c r="RN137" s="1"/>
      <c r="RO137" s="1"/>
      <c r="RP137" s="1"/>
      <c r="RQ137" s="1"/>
      <c r="RR137" s="1"/>
      <c r="RS137" s="1"/>
      <c r="RT137" s="1"/>
      <c r="RU137" s="1"/>
      <c r="RV137" s="1"/>
      <c r="RW137" s="1"/>
      <c r="RX137" s="1"/>
      <c r="RY137" s="1"/>
      <c r="RZ137" s="1"/>
      <c r="SA137" s="1"/>
      <c r="SB137" s="1"/>
      <c r="SC137" s="1"/>
      <c r="SD137" s="1"/>
      <c r="SE137" s="1"/>
      <c r="SF137" s="1"/>
      <c r="SG137" s="1"/>
      <c r="SH137" s="1"/>
      <c r="SI137" s="1"/>
      <c r="SJ137" s="1"/>
      <c r="SK137" s="1"/>
      <c r="SL137" s="1"/>
      <c r="SM137" s="1"/>
      <c r="SN137" s="1"/>
      <c r="SO137" s="1"/>
      <c r="SP137" s="1"/>
      <c r="SQ137" s="1"/>
      <c r="SR137" s="1"/>
      <c r="SS137" s="1"/>
      <c r="ST137" s="1"/>
      <c r="SU137" s="1"/>
      <c r="SV137" s="1"/>
      <c r="SW137" s="1"/>
      <c r="SX137" s="1"/>
      <c r="SY137" s="1"/>
      <c r="SZ137" s="1"/>
      <c r="TA137" s="1"/>
      <c r="TB137" s="1"/>
      <c r="TC137" s="1"/>
      <c r="TD137" s="1"/>
      <c r="TE137" s="1"/>
      <c r="TF137" s="1"/>
      <c r="TG137" s="1"/>
      <c r="TH137" s="1"/>
      <c r="TI137" s="1"/>
      <c r="TJ137" s="1"/>
      <c r="TK137" s="1"/>
      <c r="TL137" s="1"/>
      <c r="TM137" s="1"/>
      <c r="TN137" s="1"/>
      <c r="TO137" s="1"/>
      <c r="TP137" s="1"/>
      <c r="TQ137" s="1"/>
      <c r="TR137" s="1"/>
      <c r="TS137" s="1"/>
      <c r="TT137" s="1"/>
      <c r="TU137" s="1"/>
      <c r="TV137" s="1"/>
      <c r="TW137" s="1"/>
      <c r="TX137" s="1"/>
      <c r="TY137" s="1"/>
      <c r="TZ137" s="1"/>
      <c r="UA137" s="1"/>
      <c r="UB137" s="1"/>
      <c r="UC137" s="1"/>
      <c r="UD137" s="1"/>
      <c r="UE137" s="1"/>
      <c r="UF137" s="1"/>
      <c r="UG137" s="1"/>
      <c r="UH137" s="1"/>
      <c r="UI137" s="1"/>
      <c r="UJ137" s="1"/>
      <c r="UK137" s="1"/>
      <c r="UL137" s="1"/>
      <c r="UM137" s="1"/>
      <c r="UN137" s="1"/>
      <c r="UO137" s="1"/>
      <c r="UP137" s="1"/>
      <c r="UQ137" s="1"/>
      <c r="UR137" s="1"/>
      <c r="US137" s="1"/>
      <c r="UT137" s="1"/>
      <c r="UU137" s="1"/>
      <c r="UV137" s="1"/>
      <c r="UW137" s="1"/>
      <c r="UX137" s="1"/>
      <c r="UY137" s="1"/>
      <c r="UZ137" s="1"/>
      <c r="VA137" s="1"/>
      <c r="VB137" s="1"/>
      <c r="VC137" s="1"/>
      <c r="VD137" s="1"/>
      <c r="VE137" s="1"/>
      <c r="VF137" s="1"/>
      <c r="VG137" s="1"/>
      <c r="VH137" s="1"/>
      <c r="VI137" s="1"/>
      <c r="VJ137" s="1"/>
      <c r="VK137" s="1"/>
      <c r="VL137" s="1"/>
      <c r="VM137" s="1"/>
      <c r="VN137" s="1"/>
      <c r="VO137" s="1"/>
      <c r="VP137" s="1"/>
      <c r="VQ137" s="1"/>
      <c r="VR137" s="1"/>
      <c r="VS137" s="1"/>
      <c r="VT137" s="1"/>
      <c r="VU137" s="1"/>
      <c r="VV137" s="1"/>
      <c r="VW137" s="1"/>
      <c r="VX137" s="1"/>
      <c r="VY137" s="1"/>
      <c r="VZ137" s="1"/>
      <c r="WA137" s="1"/>
      <c r="WB137" s="1"/>
      <c r="WC137" s="1"/>
      <c r="WD137" s="1"/>
      <c r="WE137" s="1"/>
      <c r="WF137" s="1"/>
      <c r="WG137" s="1"/>
      <c r="WH137" s="1"/>
      <c r="WI137" s="1"/>
      <c r="WJ137" s="1"/>
      <c r="WK137" s="1"/>
      <c r="WL137" s="1"/>
      <c r="WM137" s="1"/>
      <c r="WN137" s="1"/>
      <c r="WO137" s="1"/>
      <c r="WP137" s="1"/>
      <c r="WQ137" s="1"/>
      <c r="WR137" s="1"/>
      <c r="WS137" s="1"/>
      <c r="WT137" s="1"/>
      <c r="WU137" s="1"/>
      <c r="WV137" s="1"/>
      <c r="WW137" s="1"/>
      <c r="WX137" s="1"/>
      <c r="WY137" s="1"/>
      <c r="WZ137" s="1"/>
      <c r="XA137" s="1"/>
      <c r="XB137" s="1"/>
      <c r="XC137" s="1"/>
      <c r="XD137" s="1"/>
      <c r="XE137" s="1"/>
      <c r="XF137" s="1"/>
      <c r="XG137" s="1"/>
      <c r="XH137" s="1"/>
      <c r="XI137" s="1"/>
      <c r="XJ137" s="1"/>
      <c r="XK137" s="1"/>
      <c r="XL137" s="1"/>
      <c r="XM137" s="1"/>
      <c r="XN137" s="1"/>
      <c r="XO137" s="1"/>
      <c r="XP137" s="1"/>
      <c r="XQ137" s="1"/>
      <c r="XR137" s="1"/>
      <c r="XS137" s="1"/>
      <c r="XT137" s="1"/>
      <c r="XU137" s="1"/>
      <c r="XV137" s="1"/>
      <c r="XW137" s="1"/>
      <c r="XX137" s="1"/>
      <c r="XY137" s="1"/>
      <c r="XZ137" s="1"/>
      <c r="YA137" s="1"/>
      <c r="YB137" s="1"/>
      <c r="YC137" s="1"/>
      <c r="YD137" s="1"/>
      <c r="YE137" s="1"/>
      <c r="YF137" s="1"/>
      <c r="YG137" s="1"/>
      <c r="YH137" s="1"/>
      <c r="YI137" s="1"/>
      <c r="YJ137" s="1"/>
      <c r="YK137" s="1"/>
      <c r="YL137" s="1"/>
      <c r="YM137" s="1"/>
      <c r="YN137" s="1"/>
      <c r="YO137" s="1"/>
      <c r="YP137" s="1"/>
      <c r="YQ137" s="1"/>
      <c r="YR137" s="1"/>
      <c r="YS137" s="1"/>
      <c r="YT137" s="1"/>
      <c r="YU137" s="1"/>
      <c r="YV137" s="1"/>
      <c r="YW137" s="1"/>
      <c r="YX137" s="1"/>
      <c r="YY137" s="1"/>
      <c r="YZ137" s="1"/>
      <c r="ZA137" s="1"/>
      <c r="ZB137" s="1"/>
      <c r="ZC137" s="1"/>
      <c r="ZD137" s="1"/>
      <c r="ZE137" s="1"/>
      <c r="ZF137" s="1"/>
      <c r="ZG137" s="1"/>
      <c r="ZH137" s="1"/>
      <c r="ZI137" s="1"/>
      <c r="ZJ137" s="1"/>
      <c r="ZK137" s="1"/>
      <c r="ZL137" s="1"/>
      <c r="ZM137" s="1"/>
      <c r="ZN137" s="1"/>
      <c r="ZO137" s="1"/>
      <c r="ZP137" s="1"/>
      <c r="ZQ137" s="1"/>
      <c r="ZR137" s="1"/>
      <c r="ZS137" s="1"/>
      <c r="ZT137" s="1"/>
      <c r="ZU137" s="1"/>
      <c r="ZV137" s="1"/>
      <c r="ZW137" s="1"/>
      <c r="ZX137" s="1"/>
      <c r="ZY137" s="1"/>
      <c r="ZZ137" s="1"/>
      <c r="AAA137" s="1"/>
      <c r="AAB137" s="1"/>
      <c r="AAC137" s="1"/>
    </row>
    <row r="138" spans="1:705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"/>
      <c r="JE138" s="1"/>
      <c r="JF138" s="1"/>
      <c r="JG138" s="1"/>
      <c r="JH138" s="1"/>
      <c r="JI138" s="1"/>
      <c r="JJ138" s="1"/>
      <c r="JK138" s="1"/>
      <c r="JL138" s="1"/>
      <c r="JM138" s="1"/>
      <c r="JN138" s="1"/>
      <c r="JO138" s="1"/>
      <c r="JP138" s="1"/>
      <c r="JQ138" s="1"/>
      <c r="JR138" s="1"/>
      <c r="JS138" s="1"/>
      <c r="JT138" s="1"/>
      <c r="JU138" s="1"/>
      <c r="JV138" s="1"/>
      <c r="JW138" s="1"/>
      <c r="JX138" s="1"/>
      <c r="JY138" s="1"/>
      <c r="JZ138" s="1"/>
      <c r="KA138" s="1"/>
      <c r="KB138" s="1"/>
      <c r="KC138" s="1"/>
      <c r="KD138" s="1"/>
      <c r="KE138" s="1"/>
      <c r="KF138" s="1"/>
      <c r="KG138" s="1"/>
      <c r="KH138" s="1"/>
      <c r="KI138" s="1"/>
      <c r="KJ138" s="1"/>
      <c r="KK138" s="1"/>
      <c r="KL138" s="1"/>
      <c r="KM138" s="1"/>
      <c r="KN138" s="1"/>
      <c r="KO138" s="1"/>
      <c r="KP138" s="1"/>
      <c r="KQ138" s="1"/>
      <c r="KR138" s="1"/>
      <c r="KS138" s="1"/>
      <c r="KT138" s="1"/>
      <c r="KU138" s="1"/>
      <c r="KV138" s="1"/>
      <c r="KW138" s="1"/>
      <c r="KX138" s="1"/>
      <c r="KY138" s="1"/>
      <c r="KZ138" s="1"/>
      <c r="LA138" s="1"/>
      <c r="LB138" s="1"/>
      <c r="LC138" s="1"/>
      <c r="LD138" s="1"/>
      <c r="LE138" s="1"/>
      <c r="LF138" s="1"/>
      <c r="LG138" s="1"/>
      <c r="LH138" s="1"/>
      <c r="LI138" s="1"/>
      <c r="LJ138" s="1"/>
      <c r="LK138" s="1"/>
      <c r="LL138" s="1"/>
      <c r="LM138" s="1"/>
      <c r="LN138" s="1"/>
      <c r="LO138" s="1"/>
      <c r="LP138" s="1"/>
      <c r="LQ138" s="1"/>
      <c r="LR138" s="1"/>
      <c r="LS138" s="1"/>
      <c r="LT138" s="1"/>
      <c r="LU138" s="1"/>
      <c r="LV138" s="1"/>
      <c r="LW138" s="1"/>
      <c r="LX138" s="1"/>
      <c r="LY138" s="1"/>
      <c r="LZ138" s="1"/>
      <c r="MA138" s="1"/>
      <c r="MB138" s="1"/>
      <c r="MC138" s="1"/>
      <c r="MD138" s="1"/>
      <c r="ME138" s="1"/>
      <c r="MF138" s="1"/>
      <c r="MG138" s="1"/>
      <c r="MH138" s="1"/>
      <c r="MI138" s="1"/>
      <c r="MJ138" s="1"/>
      <c r="MK138" s="1"/>
      <c r="ML138" s="1"/>
      <c r="MM138" s="1"/>
      <c r="MN138" s="1"/>
      <c r="MO138" s="1"/>
      <c r="MP138" s="1"/>
      <c r="MQ138" s="1"/>
      <c r="MR138" s="1"/>
      <c r="MS138" s="1"/>
      <c r="MT138" s="1"/>
      <c r="MU138" s="1"/>
      <c r="MV138" s="1"/>
      <c r="MW138" s="1"/>
      <c r="MX138" s="1"/>
      <c r="MY138" s="1"/>
      <c r="MZ138" s="1"/>
      <c r="NA138" s="1"/>
      <c r="NB138" s="1"/>
      <c r="NC138" s="1"/>
      <c r="ND138" s="1"/>
      <c r="NE138" s="1"/>
      <c r="NF138" s="1"/>
      <c r="NG138" s="1"/>
      <c r="NH138" s="1"/>
      <c r="NI138" s="1"/>
      <c r="NJ138" s="1"/>
      <c r="NK138" s="1"/>
      <c r="NL138" s="1"/>
      <c r="NM138" s="1"/>
      <c r="NN138" s="1"/>
      <c r="NO138" s="1"/>
      <c r="NP138" s="1"/>
      <c r="NQ138" s="1"/>
      <c r="NR138" s="1"/>
      <c r="NS138" s="1"/>
      <c r="NT138" s="1"/>
      <c r="NU138" s="1"/>
      <c r="NV138" s="1"/>
      <c r="NW138" s="1"/>
      <c r="NX138" s="1"/>
      <c r="NY138" s="1"/>
      <c r="NZ138" s="1"/>
      <c r="OA138" s="1"/>
      <c r="OB138" s="1"/>
      <c r="OC138" s="1"/>
      <c r="OD138" s="1"/>
      <c r="OE138" s="1"/>
      <c r="OF138" s="1"/>
      <c r="OG138" s="1"/>
      <c r="OH138" s="1"/>
      <c r="OI138" s="1"/>
      <c r="OJ138" s="1"/>
      <c r="OK138" s="1"/>
      <c r="OL138" s="1"/>
      <c r="OM138" s="1"/>
      <c r="ON138" s="1"/>
      <c r="OO138" s="1"/>
      <c r="OP138" s="1"/>
      <c r="OQ138" s="1"/>
      <c r="OR138" s="1"/>
      <c r="OS138" s="1"/>
      <c r="OT138" s="1"/>
      <c r="OU138" s="1"/>
      <c r="OV138" s="1"/>
      <c r="OW138" s="1"/>
      <c r="OX138" s="1"/>
      <c r="OY138" s="1"/>
      <c r="OZ138" s="1"/>
      <c r="PA138" s="1"/>
      <c r="PB138" s="1"/>
      <c r="PC138" s="1"/>
      <c r="PD138" s="1"/>
      <c r="PE138" s="1"/>
      <c r="PF138" s="1"/>
      <c r="PG138" s="1"/>
      <c r="PH138" s="1"/>
      <c r="PI138" s="1"/>
      <c r="PJ138" s="1"/>
      <c r="PK138" s="1"/>
      <c r="PL138" s="1"/>
      <c r="PM138" s="1"/>
      <c r="PN138" s="1"/>
      <c r="PO138" s="1"/>
      <c r="PP138" s="1"/>
      <c r="PQ138" s="1"/>
      <c r="PR138" s="1"/>
      <c r="PS138" s="1"/>
      <c r="PT138" s="1"/>
      <c r="PU138" s="1"/>
      <c r="PV138" s="1"/>
      <c r="PW138" s="1"/>
      <c r="PX138" s="1"/>
      <c r="PY138" s="1"/>
      <c r="PZ138" s="1"/>
      <c r="QA138" s="1"/>
      <c r="QB138" s="1"/>
      <c r="QC138" s="1"/>
      <c r="QD138" s="1"/>
      <c r="QE138" s="1"/>
      <c r="QF138" s="1"/>
      <c r="QG138" s="1"/>
      <c r="QH138" s="1"/>
      <c r="QI138" s="1"/>
      <c r="QJ138" s="1"/>
      <c r="QK138" s="1"/>
      <c r="QL138" s="1"/>
      <c r="QM138" s="1"/>
      <c r="QN138" s="1"/>
      <c r="QO138" s="1"/>
      <c r="QP138" s="1"/>
      <c r="QQ138" s="1"/>
      <c r="QR138" s="1"/>
      <c r="QS138" s="1"/>
      <c r="QT138" s="1"/>
      <c r="QU138" s="1"/>
      <c r="QV138" s="1"/>
      <c r="QW138" s="1"/>
      <c r="QX138" s="1"/>
      <c r="QY138" s="1"/>
      <c r="QZ138" s="1"/>
      <c r="RA138" s="1"/>
      <c r="RB138" s="1"/>
      <c r="RC138" s="1"/>
      <c r="RD138" s="1"/>
      <c r="RE138" s="1"/>
      <c r="RF138" s="1"/>
      <c r="RG138" s="1"/>
      <c r="RH138" s="1"/>
      <c r="RI138" s="1"/>
      <c r="RJ138" s="1"/>
      <c r="RK138" s="1"/>
      <c r="RL138" s="1"/>
      <c r="RM138" s="1"/>
      <c r="RN138" s="1"/>
      <c r="RO138" s="1"/>
      <c r="RP138" s="1"/>
      <c r="RQ138" s="1"/>
      <c r="RR138" s="1"/>
      <c r="RS138" s="1"/>
      <c r="RT138" s="1"/>
      <c r="RU138" s="1"/>
      <c r="RV138" s="1"/>
      <c r="RW138" s="1"/>
      <c r="RX138" s="1"/>
      <c r="RY138" s="1"/>
      <c r="RZ138" s="1"/>
      <c r="SA138" s="1"/>
      <c r="SB138" s="1"/>
      <c r="SC138" s="1"/>
      <c r="SD138" s="1"/>
      <c r="SE138" s="1"/>
      <c r="SF138" s="1"/>
      <c r="SG138" s="1"/>
      <c r="SH138" s="1"/>
      <c r="SI138" s="1"/>
      <c r="SJ138" s="1"/>
      <c r="SK138" s="1"/>
      <c r="SL138" s="1"/>
      <c r="SM138" s="1"/>
      <c r="SN138" s="1"/>
      <c r="SO138" s="1"/>
      <c r="SP138" s="1"/>
      <c r="SQ138" s="1"/>
      <c r="SR138" s="1"/>
      <c r="SS138" s="1"/>
      <c r="ST138" s="1"/>
      <c r="SU138" s="1"/>
      <c r="SV138" s="1"/>
      <c r="SW138" s="1"/>
      <c r="SX138" s="1"/>
      <c r="SY138" s="1"/>
      <c r="SZ138" s="1"/>
      <c r="TA138" s="1"/>
      <c r="TB138" s="1"/>
      <c r="TC138" s="1"/>
      <c r="TD138" s="1"/>
      <c r="TE138" s="1"/>
      <c r="TF138" s="1"/>
      <c r="TG138" s="1"/>
      <c r="TH138" s="1"/>
      <c r="TI138" s="1"/>
      <c r="TJ138" s="1"/>
      <c r="TK138" s="1"/>
      <c r="TL138" s="1"/>
      <c r="TM138" s="1"/>
      <c r="TN138" s="1"/>
      <c r="TO138" s="1"/>
      <c r="TP138" s="1"/>
      <c r="TQ138" s="1"/>
      <c r="TR138" s="1"/>
      <c r="TS138" s="1"/>
      <c r="TT138" s="1"/>
      <c r="TU138" s="1"/>
      <c r="TV138" s="1"/>
      <c r="TW138" s="1"/>
      <c r="TX138" s="1"/>
      <c r="TY138" s="1"/>
      <c r="TZ138" s="1"/>
      <c r="UA138" s="1"/>
      <c r="UB138" s="1"/>
      <c r="UC138" s="1"/>
      <c r="UD138" s="1"/>
      <c r="UE138" s="1"/>
      <c r="UF138" s="1"/>
      <c r="UG138" s="1"/>
      <c r="UH138" s="1"/>
      <c r="UI138" s="1"/>
      <c r="UJ138" s="1"/>
      <c r="UK138" s="1"/>
      <c r="UL138" s="1"/>
      <c r="UM138" s="1"/>
      <c r="UN138" s="1"/>
      <c r="UO138" s="1"/>
      <c r="UP138" s="1"/>
      <c r="UQ138" s="1"/>
      <c r="UR138" s="1"/>
      <c r="US138" s="1"/>
      <c r="UT138" s="1"/>
      <c r="UU138" s="1"/>
      <c r="UV138" s="1"/>
      <c r="UW138" s="1"/>
      <c r="UX138" s="1"/>
      <c r="UY138" s="1"/>
      <c r="UZ138" s="1"/>
      <c r="VA138" s="1"/>
      <c r="VB138" s="1"/>
      <c r="VC138" s="1"/>
      <c r="VD138" s="1"/>
      <c r="VE138" s="1"/>
      <c r="VF138" s="1"/>
      <c r="VG138" s="1"/>
      <c r="VH138" s="1"/>
      <c r="VI138" s="1"/>
      <c r="VJ138" s="1"/>
      <c r="VK138" s="1"/>
      <c r="VL138" s="1"/>
      <c r="VM138" s="1"/>
      <c r="VN138" s="1"/>
      <c r="VO138" s="1"/>
      <c r="VP138" s="1"/>
      <c r="VQ138" s="1"/>
      <c r="VR138" s="1"/>
      <c r="VS138" s="1"/>
      <c r="VT138" s="1"/>
      <c r="VU138" s="1"/>
      <c r="VV138" s="1"/>
      <c r="VW138" s="1"/>
      <c r="VX138" s="1"/>
      <c r="VY138" s="1"/>
      <c r="VZ138" s="1"/>
      <c r="WA138" s="1"/>
      <c r="WB138" s="1"/>
      <c r="WC138" s="1"/>
      <c r="WD138" s="1"/>
      <c r="WE138" s="1"/>
      <c r="WF138" s="1"/>
      <c r="WG138" s="1"/>
      <c r="WH138" s="1"/>
      <c r="WI138" s="1"/>
      <c r="WJ138" s="1"/>
      <c r="WK138" s="1"/>
      <c r="WL138" s="1"/>
      <c r="WM138" s="1"/>
      <c r="WN138" s="1"/>
      <c r="WO138" s="1"/>
      <c r="WP138" s="1"/>
      <c r="WQ138" s="1"/>
      <c r="WR138" s="1"/>
      <c r="WS138" s="1"/>
      <c r="WT138" s="1"/>
      <c r="WU138" s="1"/>
      <c r="WV138" s="1"/>
      <c r="WW138" s="1"/>
      <c r="WX138" s="1"/>
      <c r="WY138" s="1"/>
      <c r="WZ138" s="1"/>
      <c r="XA138" s="1"/>
      <c r="XB138" s="1"/>
      <c r="XC138" s="1"/>
      <c r="XD138" s="1"/>
      <c r="XE138" s="1"/>
      <c r="XF138" s="1"/>
      <c r="XG138" s="1"/>
      <c r="XH138" s="1"/>
      <c r="XI138" s="1"/>
      <c r="XJ138" s="1"/>
      <c r="XK138" s="1"/>
      <c r="XL138" s="1"/>
      <c r="XM138" s="1"/>
      <c r="XN138" s="1"/>
      <c r="XO138" s="1"/>
      <c r="XP138" s="1"/>
      <c r="XQ138" s="1"/>
      <c r="XR138" s="1"/>
      <c r="XS138" s="1"/>
      <c r="XT138" s="1"/>
      <c r="XU138" s="1"/>
      <c r="XV138" s="1"/>
      <c r="XW138" s="1"/>
      <c r="XX138" s="1"/>
      <c r="XY138" s="1"/>
      <c r="XZ138" s="1"/>
      <c r="YA138" s="1"/>
      <c r="YB138" s="1"/>
      <c r="YC138" s="1"/>
      <c r="YD138" s="1"/>
      <c r="YE138" s="1"/>
      <c r="YF138" s="1"/>
      <c r="YG138" s="1"/>
      <c r="YH138" s="1"/>
      <c r="YI138" s="1"/>
      <c r="YJ138" s="1"/>
      <c r="YK138" s="1"/>
      <c r="YL138" s="1"/>
      <c r="YM138" s="1"/>
      <c r="YN138" s="1"/>
      <c r="YO138" s="1"/>
      <c r="YP138" s="1"/>
      <c r="YQ138" s="1"/>
      <c r="YR138" s="1"/>
      <c r="YS138" s="1"/>
      <c r="YT138" s="1"/>
      <c r="YU138" s="1"/>
      <c r="YV138" s="1"/>
      <c r="YW138" s="1"/>
      <c r="YX138" s="1"/>
      <c r="YY138" s="1"/>
      <c r="YZ138" s="1"/>
      <c r="ZA138" s="1"/>
      <c r="ZB138" s="1"/>
      <c r="ZC138" s="1"/>
      <c r="ZD138" s="1"/>
      <c r="ZE138" s="1"/>
      <c r="ZF138" s="1"/>
      <c r="ZG138" s="1"/>
      <c r="ZH138" s="1"/>
      <c r="ZI138" s="1"/>
      <c r="ZJ138" s="1"/>
      <c r="ZK138" s="1"/>
      <c r="ZL138" s="1"/>
      <c r="ZM138" s="1"/>
      <c r="ZN138" s="1"/>
      <c r="ZO138" s="1"/>
      <c r="ZP138" s="1"/>
      <c r="ZQ138" s="1"/>
      <c r="ZR138" s="1"/>
      <c r="ZS138" s="1"/>
      <c r="ZT138" s="1"/>
      <c r="ZU138" s="1"/>
      <c r="ZV138" s="1"/>
      <c r="ZW138" s="1"/>
      <c r="ZX138" s="1"/>
      <c r="ZY138" s="1"/>
      <c r="ZZ138" s="1"/>
      <c r="AAA138" s="1"/>
      <c r="AAB138" s="1"/>
      <c r="AAC138" s="1"/>
    </row>
    <row r="139" spans="1:705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  <c r="JB139" s="1"/>
      <c r="JC139" s="1"/>
      <c r="JD139" s="1"/>
      <c r="JE139" s="1"/>
      <c r="JF139" s="1"/>
      <c r="JG139" s="1"/>
      <c r="JH139" s="1"/>
      <c r="JI139" s="1"/>
      <c r="JJ139" s="1"/>
      <c r="JK139" s="1"/>
      <c r="JL139" s="1"/>
      <c r="JM139" s="1"/>
      <c r="JN139" s="1"/>
      <c r="JO139" s="1"/>
      <c r="JP139" s="1"/>
      <c r="JQ139" s="1"/>
      <c r="JR139" s="1"/>
      <c r="JS139" s="1"/>
      <c r="JT139" s="1"/>
      <c r="JU139" s="1"/>
      <c r="JV139" s="1"/>
      <c r="JW139" s="1"/>
      <c r="JX139" s="1"/>
      <c r="JY139" s="1"/>
      <c r="JZ139" s="1"/>
      <c r="KA139" s="1"/>
      <c r="KB139" s="1"/>
      <c r="KC139" s="1"/>
      <c r="KD139" s="1"/>
      <c r="KE139" s="1"/>
      <c r="KF139" s="1"/>
      <c r="KG139" s="1"/>
      <c r="KH139" s="1"/>
      <c r="KI139" s="1"/>
      <c r="KJ139" s="1"/>
      <c r="KK139" s="1"/>
      <c r="KL139" s="1"/>
      <c r="KM139" s="1"/>
      <c r="KN139" s="1"/>
      <c r="KO139" s="1"/>
      <c r="KP139" s="1"/>
      <c r="KQ139" s="1"/>
      <c r="KR139" s="1"/>
      <c r="KS139" s="1"/>
      <c r="KT139" s="1"/>
      <c r="KU139" s="1"/>
      <c r="KV139" s="1"/>
      <c r="KW139" s="1"/>
      <c r="KX139" s="1"/>
      <c r="KY139" s="1"/>
      <c r="KZ139" s="1"/>
      <c r="LA139" s="1"/>
      <c r="LB139" s="1"/>
      <c r="LC139" s="1"/>
      <c r="LD139" s="1"/>
      <c r="LE139" s="1"/>
      <c r="LF139" s="1"/>
      <c r="LG139" s="1"/>
      <c r="LH139" s="1"/>
      <c r="LI139" s="1"/>
      <c r="LJ139" s="1"/>
      <c r="LK139" s="1"/>
      <c r="LL139" s="1"/>
      <c r="LM139" s="1"/>
      <c r="LN139" s="1"/>
      <c r="LO139" s="1"/>
      <c r="LP139" s="1"/>
      <c r="LQ139" s="1"/>
      <c r="LR139" s="1"/>
      <c r="LS139" s="1"/>
      <c r="LT139" s="1"/>
      <c r="LU139" s="1"/>
      <c r="LV139" s="1"/>
      <c r="LW139" s="1"/>
      <c r="LX139" s="1"/>
      <c r="LY139" s="1"/>
      <c r="LZ139" s="1"/>
      <c r="MA139" s="1"/>
      <c r="MB139" s="1"/>
      <c r="MC139" s="1"/>
      <c r="MD139" s="1"/>
      <c r="ME139" s="1"/>
      <c r="MF139" s="1"/>
      <c r="MG139" s="1"/>
      <c r="MH139" s="1"/>
      <c r="MI139" s="1"/>
      <c r="MJ139" s="1"/>
      <c r="MK139" s="1"/>
      <c r="ML139" s="1"/>
      <c r="MM139" s="1"/>
      <c r="MN139" s="1"/>
      <c r="MO139" s="1"/>
      <c r="MP139" s="1"/>
      <c r="MQ139" s="1"/>
      <c r="MR139" s="1"/>
      <c r="MS139" s="1"/>
      <c r="MT139" s="1"/>
      <c r="MU139" s="1"/>
      <c r="MV139" s="1"/>
      <c r="MW139" s="1"/>
      <c r="MX139" s="1"/>
      <c r="MY139" s="1"/>
      <c r="MZ139" s="1"/>
      <c r="NA139" s="1"/>
      <c r="NB139" s="1"/>
      <c r="NC139" s="1"/>
      <c r="ND139" s="1"/>
      <c r="NE139" s="1"/>
      <c r="NF139" s="1"/>
      <c r="NG139" s="1"/>
      <c r="NH139" s="1"/>
      <c r="NI139" s="1"/>
      <c r="NJ139" s="1"/>
      <c r="NK139" s="1"/>
      <c r="NL139" s="1"/>
      <c r="NM139" s="1"/>
      <c r="NN139" s="1"/>
      <c r="NO139" s="1"/>
      <c r="NP139" s="1"/>
      <c r="NQ139" s="1"/>
      <c r="NR139" s="1"/>
      <c r="NS139" s="1"/>
      <c r="NT139" s="1"/>
      <c r="NU139" s="1"/>
      <c r="NV139" s="1"/>
      <c r="NW139" s="1"/>
      <c r="NX139" s="1"/>
      <c r="NY139" s="1"/>
      <c r="NZ139" s="1"/>
      <c r="OA139" s="1"/>
      <c r="OB139" s="1"/>
      <c r="OC139" s="1"/>
      <c r="OD139" s="1"/>
      <c r="OE139" s="1"/>
      <c r="OF139" s="1"/>
      <c r="OG139" s="1"/>
      <c r="OH139" s="1"/>
      <c r="OI139" s="1"/>
      <c r="OJ139" s="1"/>
      <c r="OK139" s="1"/>
      <c r="OL139" s="1"/>
      <c r="OM139" s="1"/>
      <c r="ON139" s="1"/>
      <c r="OO139" s="1"/>
      <c r="OP139" s="1"/>
      <c r="OQ139" s="1"/>
      <c r="OR139" s="1"/>
      <c r="OS139" s="1"/>
      <c r="OT139" s="1"/>
      <c r="OU139" s="1"/>
      <c r="OV139" s="1"/>
      <c r="OW139" s="1"/>
      <c r="OX139" s="1"/>
      <c r="OY139" s="1"/>
      <c r="OZ139" s="1"/>
      <c r="PA139" s="1"/>
      <c r="PB139" s="1"/>
      <c r="PC139" s="1"/>
      <c r="PD139" s="1"/>
      <c r="PE139" s="1"/>
      <c r="PF139" s="1"/>
      <c r="PG139" s="1"/>
      <c r="PH139" s="1"/>
      <c r="PI139" s="1"/>
      <c r="PJ139" s="1"/>
      <c r="PK139" s="1"/>
      <c r="PL139" s="1"/>
      <c r="PM139" s="1"/>
      <c r="PN139" s="1"/>
      <c r="PO139" s="1"/>
      <c r="PP139" s="1"/>
      <c r="PQ139" s="1"/>
      <c r="PR139" s="1"/>
      <c r="PS139" s="1"/>
      <c r="PT139" s="1"/>
      <c r="PU139" s="1"/>
      <c r="PV139" s="1"/>
      <c r="PW139" s="1"/>
      <c r="PX139" s="1"/>
      <c r="PY139" s="1"/>
      <c r="PZ139" s="1"/>
      <c r="QA139" s="1"/>
      <c r="QB139" s="1"/>
      <c r="QC139" s="1"/>
      <c r="QD139" s="1"/>
      <c r="QE139" s="1"/>
      <c r="QF139" s="1"/>
      <c r="QG139" s="1"/>
      <c r="QH139" s="1"/>
      <c r="QI139" s="1"/>
      <c r="QJ139" s="1"/>
      <c r="QK139" s="1"/>
      <c r="QL139" s="1"/>
      <c r="QM139" s="1"/>
      <c r="QN139" s="1"/>
      <c r="QO139" s="1"/>
      <c r="QP139" s="1"/>
      <c r="QQ139" s="1"/>
      <c r="QR139" s="1"/>
      <c r="QS139" s="1"/>
      <c r="QT139" s="1"/>
      <c r="QU139" s="1"/>
      <c r="QV139" s="1"/>
      <c r="QW139" s="1"/>
      <c r="QX139" s="1"/>
      <c r="QY139" s="1"/>
      <c r="QZ139" s="1"/>
      <c r="RA139" s="1"/>
      <c r="RB139" s="1"/>
      <c r="RC139" s="1"/>
      <c r="RD139" s="1"/>
      <c r="RE139" s="1"/>
      <c r="RF139" s="1"/>
      <c r="RG139" s="1"/>
      <c r="RH139" s="1"/>
      <c r="RI139" s="1"/>
      <c r="RJ139" s="1"/>
      <c r="RK139" s="1"/>
      <c r="RL139" s="1"/>
      <c r="RM139" s="1"/>
      <c r="RN139" s="1"/>
      <c r="RO139" s="1"/>
      <c r="RP139" s="1"/>
      <c r="RQ139" s="1"/>
      <c r="RR139" s="1"/>
      <c r="RS139" s="1"/>
      <c r="RT139" s="1"/>
      <c r="RU139" s="1"/>
      <c r="RV139" s="1"/>
      <c r="RW139" s="1"/>
      <c r="RX139" s="1"/>
      <c r="RY139" s="1"/>
      <c r="RZ139" s="1"/>
      <c r="SA139" s="1"/>
      <c r="SB139" s="1"/>
      <c r="SC139" s="1"/>
      <c r="SD139" s="1"/>
      <c r="SE139" s="1"/>
      <c r="SF139" s="1"/>
      <c r="SG139" s="1"/>
      <c r="SH139" s="1"/>
      <c r="SI139" s="1"/>
      <c r="SJ139" s="1"/>
      <c r="SK139" s="1"/>
      <c r="SL139" s="1"/>
      <c r="SM139" s="1"/>
      <c r="SN139" s="1"/>
      <c r="SO139" s="1"/>
      <c r="SP139" s="1"/>
      <c r="SQ139" s="1"/>
      <c r="SR139" s="1"/>
      <c r="SS139" s="1"/>
      <c r="ST139" s="1"/>
      <c r="SU139" s="1"/>
      <c r="SV139" s="1"/>
      <c r="SW139" s="1"/>
      <c r="SX139" s="1"/>
      <c r="SY139" s="1"/>
      <c r="SZ139" s="1"/>
      <c r="TA139" s="1"/>
      <c r="TB139" s="1"/>
      <c r="TC139" s="1"/>
      <c r="TD139" s="1"/>
      <c r="TE139" s="1"/>
      <c r="TF139" s="1"/>
      <c r="TG139" s="1"/>
      <c r="TH139" s="1"/>
      <c r="TI139" s="1"/>
      <c r="TJ139" s="1"/>
      <c r="TK139" s="1"/>
      <c r="TL139" s="1"/>
      <c r="TM139" s="1"/>
      <c r="TN139" s="1"/>
      <c r="TO139" s="1"/>
      <c r="TP139" s="1"/>
      <c r="TQ139" s="1"/>
      <c r="TR139" s="1"/>
      <c r="TS139" s="1"/>
      <c r="TT139" s="1"/>
      <c r="TU139" s="1"/>
      <c r="TV139" s="1"/>
      <c r="TW139" s="1"/>
      <c r="TX139" s="1"/>
      <c r="TY139" s="1"/>
      <c r="TZ139" s="1"/>
      <c r="UA139" s="1"/>
      <c r="UB139" s="1"/>
      <c r="UC139" s="1"/>
      <c r="UD139" s="1"/>
      <c r="UE139" s="1"/>
      <c r="UF139" s="1"/>
      <c r="UG139" s="1"/>
      <c r="UH139" s="1"/>
      <c r="UI139" s="1"/>
      <c r="UJ139" s="1"/>
      <c r="UK139" s="1"/>
      <c r="UL139" s="1"/>
      <c r="UM139" s="1"/>
      <c r="UN139" s="1"/>
      <c r="UO139" s="1"/>
      <c r="UP139" s="1"/>
      <c r="UQ139" s="1"/>
      <c r="UR139" s="1"/>
      <c r="US139" s="1"/>
      <c r="UT139" s="1"/>
      <c r="UU139" s="1"/>
      <c r="UV139" s="1"/>
      <c r="UW139" s="1"/>
      <c r="UX139" s="1"/>
      <c r="UY139" s="1"/>
      <c r="UZ139" s="1"/>
      <c r="VA139" s="1"/>
      <c r="VB139" s="1"/>
      <c r="VC139" s="1"/>
      <c r="VD139" s="1"/>
      <c r="VE139" s="1"/>
      <c r="VF139" s="1"/>
      <c r="VG139" s="1"/>
      <c r="VH139" s="1"/>
      <c r="VI139" s="1"/>
      <c r="VJ139" s="1"/>
      <c r="VK139" s="1"/>
      <c r="VL139" s="1"/>
      <c r="VM139" s="1"/>
      <c r="VN139" s="1"/>
      <c r="VO139" s="1"/>
      <c r="VP139" s="1"/>
      <c r="VQ139" s="1"/>
      <c r="VR139" s="1"/>
      <c r="VS139" s="1"/>
      <c r="VT139" s="1"/>
      <c r="VU139" s="1"/>
      <c r="VV139" s="1"/>
      <c r="VW139" s="1"/>
      <c r="VX139" s="1"/>
      <c r="VY139" s="1"/>
      <c r="VZ139" s="1"/>
      <c r="WA139" s="1"/>
      <c r="WB139" s="1"/>
      <c r="WC139" s="1"/>
      <c r="WD139" s="1"/>
      <c r="WE139" s="1"/>
      <c r="WF139" s="1"/>
      <c r="WG139" s="1"/>
      <c r="WH139" s="1"/>
      <c r="WI139" s="1"/>
      <c r="WJ139" s="1"/>
      <c r="WK139" s="1"/>
      <c r="WL139" s="1"/>
      <c r="WM139" s="1"/>
      <c r="WN139" s="1"/>
      <c r="WO139" s="1"/>
      <c r="WP139" s="1"/>
      <c r="WQ139" s="1"/>
      <c r="WR139" s="1"/>
      <c r="WS139" s="1"/>
      <c r="WT139" s="1"/>
      <c r="WU139" s="1"/>
      <c r="WV139" s="1"/>
      <c r="WW139" s="1"/>
      <c r="WX139" s="1"/>
      <c r="WY139" s="1"/>
      <c r="WZ139" s="1"/>
      <c r="XA139" s="1"/>
      <c r="XB139" s="1"/>
      <c r="XC139" s="1"/>
      <c r="XD139" s="1"/>
      <c r="XE139" s="1"/>
      <c r="XF139" s="1"/>
      <c r="XG139" s="1"/>
      <c r="XH139" s="1"/>
      <c r="XI139" s="1"/>
      <c r="XJ139" s="1"/>
      <c r="XK139" s="1"/>
      <c r="XL139" s="1"/>
      <c r="XM139" s="1"/>
      <c r="XN139" s="1"/>
      <c r="XO139" s="1"/>
      <c r="XP139" s="1"/>
      <c r="XQ139" s="1"/>
      <c r="XR139" s="1"/>
      <c r="XS139" s="1"/>
      <c r="XT139" s="1"/>
      <c r="XU139" s="1"/>
      <c r="XV139" s="1"/>
      <c r="XW139" s="1"/>
      <c r="XX139" s="1"/>
      <c r="XY139" s="1"/>
      <c r="XZ139" s="1"/>
      <c r="YA139" s="1"/>
      <c r="YB139" s="1"/>
      <c r="YC139" s="1"/>
      <c r="YD139" s="1"/>
      <c r="YE139" s="1"/>
      <c r="YF139" s="1"/>
      <c r="YG139" s="1"/>
      <c r="YH139" s="1"/>
      <c r="YI139" s="1"/>
      <c r="YJ139" s="1"/>
      <c r="YK139" s="1"/>
      <c r="YL139" s="1"/>
      <c r="YM139" s="1"/>
      <c r="YN139" s="1"/>
      <c r="YO139" s="1"/>
      <c r="YP139" s="1"/>
      <c r="YQ139" s="1"/>
      <c r="YR139" s="1"/>
      <c r="YS139" s="1"/>
      <c r="YT139" s="1"/>
      <c r="YU139" s="1"/>
      <c r="YV139" s="1"/>
      <c r="YW139" s="1"/>
      <c r="YX139" s="1"/>
      <c r="YY139" s="1"/>
      <c r="YZ139" s="1"/>
      <c r="ZA139" s="1"/>
      <c r="ZB139" s="1"/>
      <c r="ZC139" s="1"/>
      <c r="ZD139" s="1"/>
      <c r="ZE139" s="1"/>
      <c r="ZF139" s="1"/>
      <c r="ZG139" s="1"/>
      <c r="ZH139" s="1"/>
      <c r="ZI139" s="1"/>
      <c r="ZJ139" s="1"/>
      <c r="ZK139" s="1"/>
      <c r="ZL139" s="1"/>
      <c r="ZM139" s="1"/>
      <c r="ZN139" s="1"/>
      <c r="ZO139" s="1"/>
      <c r="ZP139" s="1"/>
      <c r="ZQ139" s="1"/>
      <c r="ZR139" s="1"/>
      <c r="ZS139" s="1"/>
      <c r="ZT139" s="1"/>
      <c r="ZU139" s="1"/>
      <c r="ZV139" s="1"/>
      <c r="ZW139" s="1"/>
      <c r="ZX139" s="1"/>
      <c r="ZY139" s="1"/>
      <c r="ZZ139" s="1"/>
      <c r="AAA139" s="1"/>
      <c r="AAB139" s="1"/>
      <c r="AAC139" s="1"/>
    </row>
    <row r="140" spans="1:705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  <c r="JA140" s="1"/>
      <c r="JB140" s="1"/>
      <c r="JC140" s="1"/>
      <c r="JD140" s="1"/>
      <c r="JE140" s="1"/>
      <c r="JF140" s="1"/>
      <c r="JG140" s="1"/>
      <c r="JH140" s="1"/>
      <c r="JI140" s="1"/>
      <c r="JJ140" s="1"/>
      <c r="JK140" s="1"/>
      <c r="JL140" s="1"/>
      <c r="JM140" s="1"/>
      <c r="JN140" s="1"/>
      <c r="JO140" s="1"/>
      <c r="JP140" s="1"/>
      <c r="JQ140" s="1"/>
      <c r="JR140" s="1"/>
      <c r="JS140" s="1"/>
      <c r="JT140" s="1"/>
      <c r="JU140" s="1"/>
      <c r="JV140" s="1"/>
      <c r="JW140" s="1"/>
      <c r="JX140" s="1"/>
      <c r="JY140" s="1"/>
      <c r="JZ140" s="1"/>
      <c r="KA140" s="1"/>
      <c r="KB140" s="1"/>
      <c r="KC140" s="1"/>
      <c r="KD140" s="1"/>
      <c r="KE140" s="1"/>
      <c r="KF140" s="1"/>
      <c r="KG140" s="1"/>
      <c r="KH140" s="1"/>
      <c r="KI140" s="1"/>
      <c r="KJ140" s="1"/>
      <c r="KK140" s="1"/>
      <c r="KL140" s="1"/>
      <c r="KM140" s="1"/>
      <c r="KN140" s="1"/>
      <c r="KO140" s="1"/>
      <c r="KP140" s="1"/>
      <c r="KQ140" s="1"/>
      <c r="KR140" s="1"/>
      <c r="KS140" s="1"/>
      <c r="KT140" s="1"/>
      <c r="KU140" s="1"/>
      <c r="KV140" s="1"/>
      <c r="KW140" s="1"/>
      <c r="KX140" s="1"/>
      <c r="KY140" s="1"/>
      <c r="KZ140" s="1"/>
      <c r="LA140" s="1"/>
      <c r="LB140" s="1"/>
      <c r="LC140" s="1"/>
      <c r="LD140" s="1"/>
      <c r="LE140" s="1"/>
      <c r="LF140" s="1"/>
      <c r="LG140" s="1"/>
      <c r="LH140" s="1"/>
      <c r="LI140" s="1"/>
      <c r="LJ140" s="1"/>
      <c r="LK140" s="1"/>
      <c r="LL140" s="1"/>
      <c r="LM140" s="1"/>
      <c r="LN140" s="1"/>
      <c r="LO140" s="1"/>
      <c r="LP140" s="1"/>
      <c r="LQ140" s="1"/>
      <c r="LR140" s="1"/>
      <c r="LS140" s="1"/>
      <c r="LT140" s="1"/>
      <c r="LU140" s="1"/>
      <c r="LV140" s="1"/>
      <c r="LW140" s="1"/>
      <c r="LX140" s="1"/>
      <c r="LY140" s="1"/>
      <c r="LZ140" s="1"/>
      <c r="MA140" s="1"/>
      <c r="MB140" s="1"/>
      <c r="MC140" s="1"/>
      <c r="MD140" s="1"/>
      <c r="ME140" s="1"/>
      <c r="MF140" s="1"/>
      <c r="MG140" s="1"/>
      <c r="MH140" s="1"/>
      <c r="MI140" s="1"/>
      <c r="MJ140" s="1"/>
      <c r="MK140" s="1"/>
      <c r="ML140" s="1"/>
      <c r="MM140" s="1"/>
      <c r="MN140" s="1"/>
      <c r="MO140" s="1"/>
      <c r="MP140" s="1"/>
      <c r="MQ140" s="1"/>
      <c r="MR140" s="1"/>
      <c r="MS140" s="1"/>
      <c r="MT140" s="1"/>
      <c r="MU140" s="1"/>
      <c r="MV140" s="1"/>
      <c r="MW140" s="1"/>
      <c r="MX140" s="1"/>
      <c r="MY140" s="1"/>
      <c r="MZ140" s="1"/>
      <c r="NA140" s="1"/>
      <c r="NB140" s="1"/>
      <c r="NC140" s="1"/>
      <c r="ND140" s="1"/>
      <c r="NE140" s="1"/>
      <c r="NF140" s="1"/>
      <c r="NG140" s="1"/>
      <c r="NH140" s="1"/>
      <c r="NI140" s="1"/>
      <c r="NJ140" s="1"/>
      <c r="NK140" s="1"/>
      <c r="NL140" s="1"/>
      <c r="NM140" s="1"/>
      <c r="NN140" s="1"/>
      <c r="NO140" s="1"/>
      <c r="NP140" s="1"/>
      <c r="NQ140" s="1"/>
      <c r="NR140" s="1"/>
      <c r="NS140" s="1"/>
      <c r="NT140" s="1"/>
      <c r="NU140" s="1"/>
      <c r="NV140" s="1"/>
      <c r="NW140" s="1"/>
      <c r="NX140" s="1"/>
      <c r="NY140" s="1"/>
      <c r="NZ140" s="1"/>
      <c r="OA140" s="1"/>
      <c r="OB140" s="1"/>
      <c r="OC140" s="1"/>
      <c r="OD140" s="1"/>
      <c r="OE140" s="1"/>
      <c r="OF140" s="1"/>
      <c r="OG140" s="1"/>
      <c r="OH140" s="1"/>
      <c r="OI140" s="1"/>
      <c r="OJ140" s="1"/>
      <c r="OK140" s="1"/>
      <c r="OL140" s="1"/>
      <c r="OM140" s="1"/>
      <c r="ON140" s="1"/>
      <c r="OO140" s="1"/>
      <c r="OP140" s="1"/>
      <c r="OQ140" s="1"/>
      <c r="OR140" s="1"/>
      <c r="OS140" s="1"/>
      <c r="OT140" s="1"/>
      <c r="OU140" s="1"/>
      <c r="OV140" s="1"/>
      <c r="OW140" s="1"/>
      <c r="OX140" s="1"/>
      <c r="OY140" s="1"/>
      <c r="OZ140" s="1"/>
      <c r="PA140" s="1"/>
      <c r="PB140" s="1"/>
      <c r="PC140" s="1"/>
      <c r="PD140" s="1"/>
      <c r="PE140" s="1"/>
      <c r="PF140" s="1"/>
      <c r="PG140" s="1"/>
      <c r="PH140" s="1"/>
      <c r="PI140" s="1"/>
      <c r="PJ140" s="1"/>
      <c r="PK140" s="1"/>
      <c r="PL140" s="1"/>
      <c r="PM140" s="1"/>
      <c r="PN140" s="1"/>
      <c r="PO140" s="1"/>
      <c r="PP140" s="1"/>
      <c r="PQ140" s="1"/>
      <c r="PR140" s="1"/>
      <c r="PS140" s="1"/>
      <c r="PT140" s="1"/>
      <c r="PU140" s="1"/>
      <c r="PV140" s="1"/>
      <c r="PW140" s="1"/>
      <c r="PX140" s="1"/>
      <c r="PY140" s="1"/>
      <c r="PZ140" s="1"/>
      <c r="QA140" s="1"/>
      <c r="QB140" s="1"/>
      <c r="QC140" s="1"/>
      <c r="QD140" s="1"/>
      <c r="QE140" s="1"/>
      <c r="QF140" s="1"/>
      <c r="QG140" s="1"/>
      <c r="QH140" s="1"/>
      <c r="QI140" s="1"/>
      <c r="QJ140" s="1"/>
      <c r="QK140" s="1"/>
      <c r="QL140" s="1"/>
      <c r="QM140" s="1"/>
      <c r="QN140" s="1"/>
      <c r="QO140" s="1"/>
      <c r="QP140" s="1"/>
      <c r="QQ140" s="1"/>
      <c r="QR140" s="1"/>
      <c r="QS140" s="1"/>
      <c r="QT140" s="1"/>
      <c r="QU140" s="1"/>
      <c r="QV140" s="1"/>
      <c r="QW140" s="1"/>
      <c r="QX140" s="1"/>
      <c r="QY140" s="1"/>
      <c r="QZ140" s="1"/>
      <c r="RA140" s="1"/>
      <c r="RB140" s="1"/>
      <c r="RC140" s="1"/>
      <c r="RD140" s="1"/>
      <c r="RE140" s="1"/>
      <c r="RF140" s="1"/>
      <c r="RG140" s="1"/>
      <c r="RH140" s="1"/>
      <c r="RI140" s="1"/>
      <c r="RJ140" s="1"/>
      <c r="RK140" s="1"/>
      <c r="RL140" s="1"/>
      <c r="RM140" s="1"/>
      <c r="RN140" s="1"/>
      <c r="RO140" s="1"/>
      <c r="RP140" s="1"/>
      <c r="RQ140" s="1"/>
      <c r="RR140" s="1"/>
      <c r="RS140" s="1"/>
      <c r="RT140" s="1"/>
      <c r="RU140" s="1"/>
      <c r="RV140" s="1"/>
      <c r="RW140" s="1"/>
      <c r="RX140" s="1"/>
      <c r="RY140" s="1"/>
      <c r="RZ140" s="1"/>
      <c r="SA140" s="1"/>
      <c r="SB140" s="1"/>
      <c r="SC140" s="1"/>
      <c r="SD140" s="1"/>
      <c r="SE140" s="1"/>
      <c r="SF140" s="1"/>
      <c r="SG140" s="1"/>
      <c r="SH140" s="1"/>
      <c r="SI140" s="1"/>
      <c r="SJ140" s="1"/>
      <c r="SK140" s="1"/>
      <c r="SL140" s="1"/>
      <c r="SM140" s="1"/>
      <c r="SN140" s="1"/>
      <c r="SO140" s="1"/>
      <c r="SP140" s="1"/>
      <c r="SQ140" s="1"/>
      <c r="SR140" s="1"/>
      <c r="SS140" s="1"/>
      <c r="ST140" s="1"/>
      <c r="SU140" s="1"/>
      <c r="SV140" s="1"/>
      <c r="SW140" s="1"/>
      <c r="SX140" s="1"/>
      <c r="SY140" s="1"/>
      <c r="SZ140" s="1"/>
      <c r="TA140" s="1"/>
      <c r="TB140" s="1"/>
      <c r="TC140" s="1"/>
      <c r="TD140" s="1"/>
      <c r="TE140" s="1"/>
      <c r="TF140" s="1"/>
      <c r="TG140" s="1"/>
      <c r="TH140" s="1"/>
      <c r="TI140" s="1"/>
      <c r="TJ140" s="1"/>
      <c r="TK140" s="1"/>
      <c r="TL140" s="1"/>
      <c r="TM140" s="1"/>
      <c r="TN140" s="1"/>
      <c r="TO140" s="1"/>
      <c r="TP140" s="1"/>
      <c r="TQ140" s="1"/>
      <c r="TR140" s="1"/>
      <c r="TS140" s="1"/>
      <c r="TT140" s="1"/>
      <c r="TU140" s="1"/>
      <c r="TV140" s="1"/>
      <c r="TW140" s="1"/>
      <c r="TX140" s="1"/>
      <c r="TY140" s="1"/>
      <c r="TZ140" s="1"/>
      <c r="UA140" s="1"/>
      <c r="UB140" s="1"/>
      <c r="UC140" s="1"/>
      <c r="UD140" s="1"/>
      <c r="UE140" s="1"/>
      <c r="UF140" s="1"/>
      <c r="UG140" s="1"/>
      <c r="UH140" s="1"/>
      <c r="UI140" s="1"/>
      <c r="UJ140" s="1"/>
      <c r="UK140" s="1"/>
      <c r="UL140" s="1"/>
      <c r="UM140" s="1"/>
      <c r="UN140" s="1"/>
      <c r="UO140" s="1"/>
      <c r="UP140" s="1"/>
      <c r="UQ140" s="1"/>
      <c r="UR140" s="1"/>
      <c r="US140" s="1"/>
      <c r="UT140" s="1"/>
      <c r="UU140" s="1"/>
      <c r="UV140" s="1"/>
      <c r="UW140" s="1"/>
      <c r="UX140" s="1"/>
      <c r="UY140" s="1"/>
      <c r="UZ140" s="1"/>
      <c r="VA140" s="1"/>
      <c r="VB140" s="1"/>
      <c r="VC140" s="1"/>
      <c r="VD140" s="1"/>
      <c r="VE140" s="1"/>
      <c r="VF140" s="1"/>
      <c r="VG140" s="1"/>
      <c r="VH140" s="1"/>
      <c r="VI140" s="1"/>
      <c r="VJ140" s="1"/>
      <c r="VK140" s="1"/>
      <c r="VL140" s="1"/>
      <c r="VM140" s="1"/>
      <c r="VN140" s="1"/>
      <c r="VO140" s="1"/>
      <c r="VP140" s="1"/>
      <c r="VQ140" s="1"/>
      <c r="VR140" s="1"/>
      <c r="VS140" s="1"/>
      <c r="VT140" s="1"/>
      <c r="VU140" s="1"/>
      <c r="VV140" s="1"/>
      <c r="VW140" s="1"/>
      <c r="VX140" s="1"/>
      <c r="VY140" s="1"/>
      <c r="VZ140" s="1"/>
      <c r="WA140" s="1"/>
      <c r="WB140" s="1"/>
      <c r="WC140" s="1"/>
      <c r="WD140" s="1"/>
      <c r="WE140" s="1"/>
      <c r="WF140" s="1"/>
      <c r="WG140" s="1"/>
      <c r="WH140" s="1"/>
      <c r="WI140" s="1"/>
      <c r="WJ140" s="1"/>
      <c r="WK140" s="1"/>
      <c r="WL140" s="1"/>
      <c r="WM140" s="1"/>
      <c r="WN140" s="1"/>
      <c r="WO140" s="1"/>
      <c r="WP140" s="1"/>
      <c r="WQ140" s="1"/>
      <c r="WR140" s="1"/>
      <c r="WS140" s="1"/>
      <c r="WT140" s="1"/>
      <c r="WU140" s="1"/>
      <c r="WV140" s="1"/>
      <c r="WW140" s="1"/>
      <c r="WX140" s="1"/>
      <c r="WY140" s="1"/>
      <c r="WZ140" s="1"/>
      <c r="XA140" s="1"/>
      <c r="XB140" s="1"/>
      <c r="XC140" s="1"/>
      <c r="XD140" s="1"/>
      <c r="XE140" s="1"/>
      <c r="XF140" s="1"/>
      <c r="XG140" s="1"/>
      <c r="XH140" s="1"/>
      <c r="XI140" s="1"/>
      <c r="XJ140" s="1"/>
      <c r="XK140" s="1"/>
      <c r="XL140" s="1"/>
      <c r="XM140" s="1"/>
      <c r="XN140" s="1"/>
      <c r="XO140" s="1"/>
      <c r="XP140" s="1"/>
      <c r="XQ140" s="1"/>
      <c r="XR140" s="1"/>
      <c r="XS140" s="1"/>
      <c r="XT140" s="1"/>
      <c r="XU140" s="1"/>
      <c r="XV140" s="1"/>
      <c r="XW140" s="1"/>
      <c r="XX140" s="1"/>
      <c r="XY140" s="1"/>
      <c r="XZ140" s="1"/>
      <c r="YA140" s="1"/>
      <c r="YB140" s="1"/>
      <c r="YC140" s="1"/>
      <c r="YD140" s="1"/>
      <c r="YE140" s="1"/>
      <c r="YF140" s="1"/>
      <c r="YG140" s="1"/>
      <c r="YH140" s="1"/>
      <c r="YI140" s="1"/>
      <c r="YJ140" s="1"/>
      <c r="YK140" s="1"/>
      <c r="YL140" s="1"/>
      <c r="YM140" s="1"/>
      <c r="YN140" s="1"/>
      <c r="YO140" s="1"/>
      <c r="YP140" s="1"/>
      <c r="YQ140" s="1"/>
      <c r="YR140" s="1"/>
      <c r="YS140" s="1"/>
      <c r="YT140" s="1"/>
      <c r="YU140" s="1"/>
      <c r="YV140" s="1"/>
      <c r="YW140" s="1"/>
      <c r="YX140" s="1"/>
      <c r="YY140" s="1"/>
      <c r="YZ140" s="1"/>
      <c r="ZA140" s="1"/>
      <c r="ZB140" s="1"/>
      <c r="ZC140" s="1"/>
      <c r="ZD140" s="1"/>
      <c r="ZE140" s="1"/>
      <c r="ZF140" s="1"/>
      <c r="ZG140" s="1"/>
      <c r="ZH140" s="1"/>
      <c r="ZI140" s="1"/>
      <c r="ZJ140" s="1"/>
      <c r="ZK140" s="1"/>
      <c r="ZL140" s="1"/>
      <c r="ZM140" s="1"/>
      <c r="ZN140" s="1"/>
      <c r="ZO140" s="1"/>
      <c r="ZP140" s="1"/>
      <c r="ZQ140" s="1"/>
      <c r="ZR140" s="1"/>
      <c r="ZS140" s="1"/>
      <c r="ZT140" s="1"/>
      <c r="ZU140" s="1"/>
      <c r="ZV140" s="1"/>
      <c r="ZW140" s="1"/>
      <c r="ZX140" s="1"/>
      <c r="ZY140" s="1"/>
      <c r="ZZ140" s="1"/>
      <c r="AAA140" s="1"/>
      <c r="AAB140" s="1"/>
      <c r="AAC140" s="1"/>
    </row>
    <row r="141" spans="1:705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  <c r="IZ141" s="1"/>
      <c r="JA141" s="1"/>
      <c r="JB141" s="1"/>
      <c r="JC141" s="1"/>
      <c r="JD141" s="1"/>
      <c r="JE141" s="1"/>
      <c r="JF141" s="1"/>
      <c r="JG141" s="1"/>
      <c r="JH141" s="1"/>
      <c r="JI141" s="1"/>
      <c r="JJ141" s="1"/>
      <c r="JK141" s="1"/>
      <c r="JL141" s="1"/>
      <c r="JM141" s="1"/>
      <c r="JN141" s="1"/>
      <c r="JO141" s="1"/>
      <c r="JP141" s="1"/>
      <c r="JQ141" s="1"/>
      <c r="JR141" s="1"/>
      <c r="JS141" s="1"/>
      <c r="JT141" s="1"/>
      <c r="JU141" s="1"/>
      <c r="JV141" s="1"/>
      <c r="JW141" s="1"/>
      <c r="JX141" s="1"/>
      <c r="JY141" s="1"/>
      <c r="JZ141" s="1"/>
      <c r="KA141" s="1"/>
      <c r="KB141" s="1"/>
      <c r="KC141" s="1"/>
      <c r="KD141" s="1"/>
      <c r="KE141" s="1"/>
      <c r="KF141" s="1"/>
      <c r="KG141" s="1"/>
      <c r="KH141" s="1"/>
      <c r="KI141" s="1"/>
      <c r="KJ141" s="1"/>
      <c r="KK141" s="1"/>
      <c r="KL141" s="1"/>
      <c r="KM141" s="1"/>
      <c r="KN141" s="1"/>
      <c r="KO141" s="1"/>
      <c r="KP141" s="1"/>
      <c r="KQ141" s="1"/>
      <c r="KR141" s="1"/>
      <c r="KS141" s="1"/>
      <c r="KT141" s="1"/>
      <c r="KU141" s="1"/>
      <c r="KV141" s="1"/>
      <c r="KW141" s="1"/>
      <c r="KX141" s="1"/>
      <c r="KY141" s="1"/>
      <c r="KZ141" s="1"/>
      <c r="LA141" s="1"/>
      <c r="LB141" s="1"/>
      <c r="LC141" s="1"/>
      <c r="LD141" s="1"/>
      <c r="LE141" s="1"/>
      <c r="LF141" s="1"/>
      <c r="LG141" s="1"/>
      <c r="LH141" s="1"/>
      <c r="LI141" s="1"/>
      <c r="LJ141" s="1"/>
      <c r="LK141" s="1"/>
      <c r="LL141" s="1"/>
      <c r="LM141" s="1"/>
      <c r="LN141" s="1"/>
      <c r="LO141" s="1"/>
      <c r="LP141" s="1"/>
      <c r="LQ141" s="1"/>
      <c r="LR141" s="1"/>
      <c r="LS141" s="1"/>
      <c r="LT141" s="1"/>
      <c r="LU141" s="1"/>
      <c r="LV141" s="1"/>
      <c r="LW141" s="1"/>
      <c r="LX141" s="1"/>
      <c r="LY141" s="1"/>
      <c r="LZ141" s="1"/>
      <c r="MA141" s="1"/>
      <c r="MB141" s="1"/>
      <c r="MC141" s="1"/>
      <c r="MD141" s="1"/>
      <c r="ME141" s="1"/>
      <c r="MF141" s="1"/>
      <c r="MG141" s="1"/>
      <c r="MH141" s="1"/>
      <c r="MI141" s="1"/>
      <c r="MJ141" s="1"/>
      <c r="MK141" s="1"/>
      <c r="ML141" s="1"/>
      <c r="MM141" s="1"/>
      <c r="MN141" s="1"/>
      <c r="MO141" s="1"/>
      <c r="MP141" s="1"/>
      <c r="MQ141" s="1"/>
      <c r="MR141" s="1"/>
      <c r="MS141" s="1"/>
      <c r="MT141" s="1"/>
      <c r="MU141" s="1"/>
      <c r="MV141" s="1"/>
      <c r="MW141" s="1"/>
      <c r="MX141" s="1"/>
      <c r="MY141" s="1"/>
      <c r="MZ141" s="1"/>
      <c r="NA141" s="1"/>
      <c r="NB141" s="1"/>
      <c r="NC141" s="1"/>
      <c r="ND141" s="1"/>
      <c r="NE141" s="1"/>
      <c r="NF141" s="1"/>
      <c r="NG141" s="1"/>
      <c r="NH141" s="1"/>
      <c r="NI141" s="1"/>
      <c r="NJ141" s="1"/>
      <c r="NK141" s="1"/>
      <c r="NL141" s="1"/>
      <c r="NM141" s="1"/>
      <c r="NN141" s="1"/>
      <c r="NO141" s="1"/>
      <c r="NP141" s="1"/>
      <c r="NQ141" s="1"/>
      <c r="NR141" s="1"/>
      <c r="NS141" s="1"/>
      <c r="NT141" s="1"/>
      <c r="NU141" s="1"/>
      <c r="NV141" s="1"/>
      <c r="NW141" s="1"/>
      <c r="NX141" s="1"/>
      <c r="NY141" s="1"/>
      <c r="NZ141" s="1"/>
      <c r="OA141" s="1"/>
      <c r="OB141" s="1"/>
      <c r="OC141" s="1"/>
      <c r="OD141" s="1"/>
      <c r="OE141" s="1"/>
      <c r="OF141" s="1"/>
      <c r="OG141" s="1"/>
      <c r="OH141" s="1"/>
      <c r="OI141" s="1"/>
      <c r="OJ141" s="1"/>
      <c r="OK141" s="1"/>
      <c r="OL141" s="1"/>
      <c r="OM141" s="1"/>
      <c r="ON141" s="1"/>
      <c r="OO141" s="1"/>
      <c r="OP141" s="1"/>
      <c r="OQ141" s="1"/>
      <c r="OR141" s="1"/>
      <c r="OS141" s="1"/>
      <c r="OT141" s="1"/>
      <c r="OU141" s="1"/>
      <c r="OV141" s="1"/>
      <c r="OW141" s="1"/>
      <c r="OX141" s="1"/>
      <c r="OY141" s="1"/>
      <c r="OZ141" s="1"/>
      <c r="PA141" s="1"/>
      <c r="PB141" s="1"/>
      <c r="PC141" s="1"/>
      <c r="PD141" s="1"/>
      <c r="PE141" s="1"/>
      <c r="PF141" s="1"/>
      <c r="PG141" s="1"/>
      <c r="PH141" s="1"/>
      <c r="PI141" s="1"/>
      <c r="PJ141" s="1"/>
      <c r="PK141" s="1"/>
      <c r="PL141" s="1"/>
      <c r="PM141" s="1"/>
      <c r="PN141" s="1"/>
      <c r="PO141" s="1"/>
      <c r="PP141" s="1"/>
      <c r="PQ141" s="1"/>
      <c r="PR141" s="1"/>
      <c r="PS141" s="1"/>
      <c r="PT141" s="1"/>
      <c r="PU141" s="1"/>
      <c r="PV141" s="1"/>
      <c r="PW141" s="1"/>
      <c r="PX141" s="1"/>
      <c r="PY141" s="1"/>
      <c r="PZ141" s="1"/>
      <c r="QA141" s="1"/>
      <c r="QB141" s="1"/>
      <c r="QC141" s="1"/>
      <c r="QD141" s="1"/>
      <c r="QE141" s="1"/>
      <c r="QF141" s="1"/>
      <c r="QG141" s="1"/>
      <c r="QH141" s="1"/>
      <c r="QI141" s="1"/>
      <c r="QJ141" s="1"/>
      <c r="QK141" s="1"/>
      <c r="QL141" s="1"/>
      <c r="QM141" s="1"/>
      <c r="QN141" s="1"/>
      <c r="QO141" s="1"/>
      <c r="QP141" s="1"/>
      <c r="QQ141" s="1"/>
      <c r="QR141" s="1"/>
      <c r="QS141" s="1"/>
      <c r="QT141" s="1"/>
      <c r="QU141" s="1"/>
      <c r="QV141" s="1"/>
      <c r="QW141" s="1"/>
      <c r="QX141" s="1"/>
      <c r="QY141" s="1"/>
      <c r="QZ141" s="1"/>
      <c r="RA141" s="1"/>
      <c r="RB141" s="1"/>
      <c r="RC141" s="1"/>
      <c r="RD141" s="1"/>
      <c r="RE141" s="1"/>
      <c r="RF141" s="1"/>
      <c r="RG141" s="1"/>
      <c r="RH141" s="1"/>
      <c r="RI141" s="1"/>
      <c r="RJ141" s="1"/>
      <c r="RK141" s="1"/>
      <c r="RL141" s="1"/>
      <c r="RM141" s="1"/>
      <c r="RN141" s="1"/>
      <c r="RO141" s="1"/>
      <c r="RP141" s="1"/>
      <c r="RQ141" s="1"/>
      <c r="RR141" s="1"/>
      <c r="RS141" s="1"/>
      <c r="RT141" s="1"/>
      <c r="RU141" s="1"/>
      <c r="RV141" s="1"/>
      <c r="RW141" s="1"/>
      <c r="RX141" s="1"/>
      <c r="RY141" s="1"/>
      <c r="RZ141" s="1"/>
      <c r="SA141" s="1"/>
      <c r="SB141" s="1"/>
      <c r="SC141" s="1"/>
      <c r="SD141" s="1"/>
      <c r="SE141" s="1"/>
      <c r="SF141" s="1"/>
      <c r="SG141" s="1"/>
      <c r="SH141" s="1"/>
      <c r="SI141" s="1"/>
      <c r="SJ141" s="1"/>
      <c r="SK141" s="1"/>
      <c r="SL141" s="1"/>
      <c r="SM141" s="1"/>
      <c r="SN141" s="1"/>
      <c r="SO141" s="1"/>
      <c r="SP141" s="1"/>
      <c r="SQ141" s="1"/>
      <c r="SR141" s="1"/>
      <c r="SS141" s="1"/>
      <c r="ST141" s="1"/>
      <c r="SU141" s="1"/>
      <c r="SV141" s="1"/>
      <c r="SW141" s="1"/>
      <c r="SX141" s="1"/>
      <c r="SY141" s="1"/>
      <c r="SZ141" s="1"/>
      <c r="TA141" s="1"/>
      <c r="TB141" s="1"/>
      <c r="TC141" s="1"/>
      <c r="TD141" s="1"/>
      <c r="TE141" s="1"/>
      <c r="TF141" s="1"/>
      <c r="TG141" s="1"/>
      <c r="TH141" s="1"/>
      <c r="TI141" s="1"/>
      <c r="TJ141" s="1"/>
      <c r="TK141" s="1"/>
      <c r="TL141" s="1"/>
      <c r="TM141" s="1"/>
      <c r="TN141" s="1"/>
      <c r="TO141" s="1"/>
      <c r="TP141" s="1"/>
      <c r="TQ141" s="1"/>
      <c r="TR141" s="1"/>
      <c r="TS141" s="1"/>
      <c r="TT141" s="1"/>
      <c r="TU141" s="1"/>
      <c r="TV141" s="1"/>
      <c r="TW141" s="1"/>
      <c r="TX141" s="1"/>
      <c r="TY141" s="1"/>
      <c r="TZ141" s="1"/>
      <c r="UA141" s="1"/>
      <c r="UB141" s="1"/>
      <c r="UC141" s="1"/>
      <c r="UD141" s="1"/>
      <c r="UE141" s="1"/>
      <c r="UF141" s="1"/>
      <c r="UG141" s="1"/>
      <c r="UH141" s="1"/>
      <c r="UI141" s="1"/>
      <c r="UJ141" s="1"/>
      <c r="UK141" s="1"/>
      <c r="UL141" s="1"/>
      <c r="UM141" s="1"/>
      <c r="UN141" s="1"/>
      <c r="UO141" s="1"/>
      <c r="UP141" s="1"/>
      <c r="UQ141" s="1"/>
      <c r="UR141" s="1"/>
      <c r="US141" s="1"/>
      <c r="UT141" s="1"/>
      <c r="UU141" s="1"/>
      <c r="UV141" s="1"/>
      <c r="UW141" s="1"/>
      <c r="UX141" s="1"/>
      <c r="UY141" s="1"/>
      <c r="UZ141" s="1"/>
      <c r="VA141" s="1"/>
      <c r="VB141" s="1"/>
      <c r="VC141" s="1"/>
      <c r="VD141" s="1"/>
      <c r="VE141" s="1"/>
      <c r="VF141" s="1"/>
      <c r="VG141" s="1"/>
      <c r="VH141" s="1"/>
      <c r="VI141" s="1"/>
      <c r="VJ141" s="1"/>
      <c r="VK141" s="1"/>
      <c r="VL141" s="1"/>
      <c r="VM141" s="1"/>
      <c r="VN141" s="1"/>
      <c r="VO141" s="1"/>
      <c r="VP141" s="1"/>
      <c r="VQ141" s="1"/>
      <c r="VR141" s="1"/>
      <c r="VS141" s="1"/>
      <c r="VT141" s="1"/>
      <c r="VU141" s="1"/>
      <c r="VV141" s="1"/>
      <c r="VW141" s="1"/>
      <c r="VX141" s="1"/>
      <c r="VY141" s="1"/>
      <c r="VZ141" s="1"/>
      <c r="WA141" s="1"/>
      <c r="WB141" s="1"/>
      <c r="WC141" s="1"/>
      <c r="WD141" s="1"/>
      <c r="WE141" s="1"/>
      <c r="WF141" s="1"/>
      <c r="WG141" s="1"/>
      <c r="WH141" s="1"/>
      <c r="WI141" s="1"/>
      <c r="WJ141" s="1"/>
      <c r="WK141" s="1"/>
      <c r="WL141" s="1"/>
      <c r="WM141" s="1"/>
      <c r="WN141" s="1"/>
      <c r="WO141" s="1"/>
      <c r="WP141" s="1"/>
      <c r="WQ141" s="1"/>
      <c r="WR141" s="1"/>
      <c r="WS141" s="1"/>
      <c r="WT141" s="1"/>
      <c r="WU141" s="1"/>
      <c r="WV141" s="1"/>
      <c r="WW141" s="1"/>
      <c r="WX141" s="1"/>
      <c r="WY141" s="1"/>
      <c r="WZ141" s="1"/>
      <c r="XA141" s="1"/>
      <c r="XB141" s="1"/>
      <c r="XC141" s="1"/>
      <c r="XD141" s="1"/>
      <c r="XE141" s="1"/>
      <c r="XF141" s="1"/>
      <c r="XG141" s="1"/>
      <c r="XH141" s="1"/>
      <c r="XI141" s="1"/>
      <c r="XJ141" s="1"/>
      <c r="XK141" s="1"/>
      <c r="XL141" s="1"/>
      <c r="XM141" s="1"/>
      <c r="XN141" s="1"/>
      <c r="XO141" s="1"/>
      <c r="XP141" s="1"/>
      <c r="XQ141" s="1"/>
      <c r="XR141" s="1"/>
      <c r="XS141" s="1"/>
      <c r="XT141" s="1"/>
      <c r="XU141" s="1"/>
      <c r="XV141" s="1"/>
      <c r="XW141" s="1"/>
      <c r="XX141" s="1"/>
      <c r="XY141" s="1"/>
      <c r="XZ141" s="1"/>
      <c r="YA141" s="1"/>
      <c r="YB141" s="1"/>
      <c r="YC141" s="1"/>
      <c r="YD141" s="1"/>
      <c r="YE141" s="1"/>
      <c r="YF141" s="1"/>
      <c r="YG141" s="1"/>
      <c r="YH141" s="1"/>
      <c r="YI141" s="1"/>
      <c r="YJ141" s="1"/>
      <c r="YK141" s="1"/>
      <c r="YL141" s="1"/>
      <c r="YM141" s="1"/>
      <c r="YN141" s="1"/>
      <c r="YO141" s="1"/>
      <c r="YP141" s="1"/>
      <c r="YQ141" s="1"/>
      <c r="YR141" s="1"/>
      <c r="YS141" s="1"/>
      <c r="YT141" s="1"/>
      <c r="YU141" s="1"/>
      <c r="YV141" s="1"/>
      <c r="YW141" s="1"/>
      <c r="YX141" s="1"/>
      <c r="YY141" s="1"/>
      <c r="YZ141" s="1"/>
      <c r="ZA141" s="1"/>
      <c r="ZB141" s="1"/>
      <c r="ZC141" s="1"/>
      <c r="ZD141" s="1"/>
      <c r="ZE141" s="1"/>
      <c r="ZF141" s="1"/>
      <c r="ZG141" s="1"/>
      <c r="ZH141" s="1"/>
      <c r="ZI141" s="1"/>
      <c r="ZJ141" s="1"/>
      <c r="ZK141" s="1"/>
      <c r="ZL141" s="1"/>
      <c r="ZM141" s="1"/>
      <c r="ZN141" s="1"/>
      <c r="ZO141" s="1"/>
      <c r="ZP141" s="1"/>
      <c r="ZQ141" s="1"/>
      <c r="ZR141" s="1"/>
      <c r="ZS141" s="1"/>
      <c r="ZT141" s="1"/>
      <c r="ZU141" s="1"/>
      <c r="ZV141" s="1"/>
      <c r="ZW141" s="1"/>
      <c r="ZX141" s="1"/>
      <c r="ZY141" s="1"/>
      <c r="ZZ141" s="1"/>
      <c r="AAA141" s="1"/>
      <c r="AAB141" s="1"/>
      <c r="AAC141" s="1"/>
    </row>
    <row r="142" spans="1:705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  <c r="IY142" s="1"/>
      <c r="IZ142" s="1"/>
      <c r="JA142" s="1"/>
      <c r="JB142" s="1"/>
      <c r="JC142" s="1"/>
      <c r="JD142" s="1"/>
      <c r="JE142" s="1"/>
      <c r="JF142" s="1"/>
      <c r="JG142" s="1"/>
      <c r="JH142" s="1"/>
      <c r="JI142" s="1"/>
      <c r="JJ142" s="1"/>
      <c r="JK142" s="1"/>
      <c r="JL142" s="1"/>
      <c r="JM142" s="1"/>
      <c r="JN142" s="1"/>
      <c r="JO142" s="1"/>
      <c r="JP142" s="1"/>
      <c r="JQ142" s="1"/>
      <c r="JR142" s="1"/>
      <c r="JS142" s="1"/>
      <c r="JT142" s="1"/>
      <c r="JU142" s="1"/>
      <c r="JV142" s="1"/>
      <c r="JW142" s="1"/>
      <c r="JX142" s="1"/>
      <c r="JY142" s="1"/>
      <c r="JZ142" s="1"/>
      <c r="KA142" s="1"/>
      <c r="KB142" s="1"/>
      <c r="KC142" s="1"/>
      <c r="KD142" s="1"/>
      <c r="KE142" s="1"/>
      <c r="KF142" s="1"/>
      <c r="KG142" s="1"/>
      <c r="KH142" s="1"/>
      <c r="KI142" s="1"/>
      <c r="KJ142" s="1"/>
      <c r="KK142" s="1"/>
      <c r="KL142" s="1"/>
      <c r="KM142" s="1"/>
      <c r="KN142" s="1"/>
      <c r="KO142" s="1"/>
      <c r="KP142" s="1"/>
      <c r="KQ142" s="1"/>
      <c r="KR142" s="1"/>
      <c r="KS142" s="1"/>
      <c r="KT142" s="1"/>
      <c r="KU142" s="1"/>
      <c r="KV142" s="1"/>
      <c r="KW142" s="1"/>
      <c r="KX142" s="1"/>
      <c r="KY142" s="1"/>
      <c r="KZ142" s="1"/>
      <c r="LA142" s="1"/>
      <c r="LB142" s="1"/>
      <c r="LC142" s="1"/>
      <c r="LD142" s="1"/>
      <c r="LE142" s="1"/>
      <c r="LF142" s="1"/>
      <c r="LG142" s="1"/>
      <c r="LH142" s="1"/>
      <c r="LI142" s="1"/>
      <c r="LJ142" s="1"/>
      <c r="LK142" s="1"/>
      <c r="LL142" s="1"/>
      <c r="LM142" s="1"/>
      <c r="LN142" s="1"/>
      <c r="LO142" s="1"/>
      <c r="LP142" s="1"/>
      <c r="LQ142" s="1"/>
      <c r="LR142" s="1"/>
      <c r="LS142" s="1"/>
      <c r="LT142" s="1"/>
      <c r="LU142" s="1"/>
      <c r="LV142" s="1"/>
      <c r="LW142" s="1"/>
      <c r="LX142" s="1"/>
      <c r="LY142" s="1"/>
      <c r="LZ142" s="1"/>
      <c r="MA142" s="1"/>
      <c r="MB142" s="1"/>
      <c r="MC142" s="1"/>
      <c r="MD142" s="1"/>
      <c r="ME142" s="1"/>
      <c r="MF142" s="1"/>
      <c r="MG142" s="1"/>
      <c r="MH142" s="1"/>
      <c r="MI142" s="1"/>
      <c r="MJ142" s="1"/>
      <c r="MK142" s="1"/>
      <c r="ML142" s="1"/>
      <c r="MM142" s="1"/>
      <c r="MN142" s="1"/>
      <c r="MO142" s="1"/>
      <c r="MP142" s="1"/>
      <c r="MQ142" s="1"/>
      <c r="MR142" s="1"/>
      <c r="MS142" s="1"/>
      <c r="MT142" s="1"/>
      <c r="MU142" s="1"/>
      <c r="MV142" s="1"/>
      <c r="MW142" s="1"/>
      <c r="MX142" s="1"/>
      <c r="MY142" s="1"/>
      <c r="MZ142" s="1"/>
      <c r="NA142" s="1"/>
      <c r="NB142" s="1"/>
      <c r="NC142" s="1"/>
      <c r="ND142" s="1"/>
      <c r="NE142" s="1"/>
      <c r="NF142" s="1"/>
      <c r="NG142" s="1"/>
      <c r="NH142" s="1"/>
      <c r="NI142" s="1"/>
      <c r="NJ142" s="1"/>
      <c r="NK142" s="1"/>
      <c r="NL142" s="1"/>
      <c r="NM142" s="1"/>
      <c r="NN142" s="1"/>
      <c r="NO142" s="1"/>
      <c r="NP142" s="1"/>
      <c r="NQ142" s="1"/>
      <c r="NR142" s="1"/>
      <c r="NS142" s="1"/>
      <c r="NT142" s="1"/>
      <c r="NU142" s="1"/>
      <c r="NV142" s="1"/>
      <c r="NW142" s="1"/>
      <c r="NX142" s="1"/>
      <c r="NY142" s="1"/>
      <c r="NZ142" s="1"/>
      <c r="OA142" s="1"/>
      <c r="OB142" s="1"/>
      <c r="OC142" s="1"/>
      <c r="OD142" s="1"/>
      <c r="OE142" s="1"/>
      <c r="OF142" s="1"/>
      <c r="OG142" s="1"/>
      <c r="OH142" s="1"/>
      <c r="OI142" s="1"/>
      <c r="OJ142" s="1"/>
      <c r="OK142" s="1"/>
      <c r="OL142" s="1"/>
      <c r="OM142" s="1"/>
      <c r="ON142" s="1"/>
      <c r="OO142" s="1"/>
      <c r="OP142" s="1"/>
      <c r="OQ142" s="1"/>
      <c r="OR142" s="1"/>
      <c r="OS142" s="1"/>
      <c r="OT142" s="1"/>
      <c r="OU142" s="1"/>
      <c r="OV142" s="1"/>
      <c r="OW142" s="1"/>
      <c r="OX142" s="1"/>
      <c r="OY142" s="1"/>
      <c r="OZ142" s="1"/>
      <c r="PA142" s="1"/>
      <c r="PB142" s="1"/>
      <c r="PC142" s="1"/>
      <c r="PD142" s="1"/>
      <c r="PE142" s="1"/>
      <c r="PF142" s="1"/>
      <c r="PG142" s="1"/>
      <c r="PH142" s="1"/>
      <c r="PI142" s="1"/>
      <c r="PJ142" s="1"/>
      <c r="PK142" s="1"/>
      <c r="PL142" s="1"/>
      <c r="PM142" s="1"/>
      <c r="PN142" s="1"/>
      <c r="PO142" s="1"/>
      <c r="PP142" s="1"/>
      <c r="PQ142" s="1"/>
      <c r="PR142" s="1"/>
      <c r="PS142" s="1"/>
      <c r="PT142" s="1"/>
      <c r="PU142" s="1"/>
      <c r="PV142" s="1"/>
      <c r="PW142" s="1"/>
      <c r="PX142" s="1"/>
      <c r="PY142" s="1"/>
      <c r="PZ142" s="1"/>
      <c r="QA142" s="1"/>
      <c r="QB142" s="1"/>
      <c r="QC142" s="1"/>
      <c r="QD142" s="1"/>
      <c r="QE142" s="1"/>
      <c r="QF142" s="1"/>
      <c r="QG142" s="1"/>
      <c r="QH142" s="1"/>
      <c r="QI142" s="1"/>
      <c r="QJ142" s="1"/>
      <c r="QK142" s="1"/>
      <c r="QL142" s="1"/>
      <c r="QM142" s="1"/>
      <c r="QN142" s="1"/>
      <c r="QO142" s="1"/>
      <c r="QP142" s="1"/>
      <c r="QQ142" s="1"/>
      <c r="QR142" s="1"/>
      <c r="QS142" s="1"/>
      <c r="QT142" s="1"/>
      <c r="QU142" s="1"/>
      <c r="QV142" s="1"/>
      <c r="QW142" s="1"/>
      <c r="QX142" s="1"/>
      <c r="QY142" s="1"/>
      <c r="QZ142" s="1"/>
      <c r="RA142" s="1"/>
      <c r="RB142" s="1"/>
      <c r="RC142" s="1"/>
      <c r="RD142" s="1"/>
      <c r="RE142" s="1"/>
      <c r="RF142" s="1"/>
      <c r="RG142" s="1"/>
      <c r="RH142" s="1"/>
      <c r="RI142" s="1"/>
      <c r="RJ142" s="1"/>
      <c r="RK142" s="1"/>
      <c r="RL142" s="1"/>
      <c r="RM142" s="1"/>
      <c r="RN142" s="1"/>
      <c r="RO142" s="1"/>
      <c r="RP142" s="1"/>
      <c r="RQ142" s="1"/>
      <c r="RR142" s="1"/>
      <c r="RS142" s="1"/>
      <c r="RT142" s="1"/>
      <c r="RU142" s="1"/>
      <c r="RV142" s="1"/>
      <c r="RW142" s="1"/>
      <c r="RX142" s="1"/>
      <c r="RY142" s="1"/>
      <c r="RZ142" s="1"/>
      <c r="SA142" s="1"/>
      <c r="SB142" s="1"/>
      <c r="SC142" s="1"/>
      <c r="SD142" s="1"/>
      <c r="SE142" s="1"/>
      <c r="SF142" s="1"/>
      <c r="SG142" s="1"/>
      <c r="SH142" s="1"/>
      <c r="SI142" s="1"/>
      <c r="SJ142" s="1"/>
      <c r="SK142" s="1"/>
      <c r="SL142" s="1"/>
      <c r="SM142" s="1"/>
      <c r="SN142" s="1"/>
      <c r="SO142" s="1"/>
      <c r="SP142" s="1"/>
      <c r="SQ142" s="1"/>
      <c r="SR142" s="1"/>
      <c r="SS142" s="1"/>
      <c r="ST142" s="1"/>
      <c r="SU142" s="1"/>
      <c r="SV142" s="1"/>
      <c r="SW142" s="1"/>
      <c r="SX142" s="1"/>
      <c r="SY142" s="1"/>
      <c r="SZ142" s="1"/>
      <c r="TA142" s="1"/>
      <c r="TB142" s="1"/>
      <c r="TC142" s="1"/>
      <c r="TD142" s="1"/>
      <c r="TE142" s="1"/>
      <c r="TF142" s="1"/>
      <c r="TG142" s="1"/>
      <c r="TH142" s="1"/>
      <c r="TI142" s="1"/>
      <c r="TJ142" s="1"/>
      <c r="TK142" s="1"/>
      <c r="TL142" s="1"/>
      <c r="TM142" s="1"/>
      <c r="TN142" s="1"/>
      <c r="TO142" s="1"/>
      <c r="TP142" s="1"/>
      <c r="TQ142" s="1"/>
      <c r="TR142" s="1"/>
      <c r="TS142" s="1"/>
      <c r="TT142" s="1"/>
      <c r="TU142" s="1"/>
      <c r="TV142" s="1"/>
      <c r="TW142" s="1"/>
      <c r="TX142" s="1"/>
      <c r="TY142" s="1"/>
      <c r="TZ142" s="1"/>
      <c r="UA142" s="1"/>
      <c r="UB142" s="1"/>
      <c r="UC142" s="1"/>
      <c r="UD142" s="1"/>
      <c r="UE142" s="1"/>
      <c r="UF142" s="1"/>
      <c r="UG142" s="1"/>
      <c r="UH142" s="1"/>
      <c r="UI142" s="1"/>
      <c r="UJ142" s="1"/>
      <c r="UK142" s="1"/>
      <c r="UL142" s="1"/>
      <c r="UM142" s="1"/>
      <c r="UN142" s="1"/>
      <c r="UO142" s="1"/>
      <c r="UP142" s="1"/>
      <c r="UQ142" s="1"/>
      <c r="UR142" s="1"/>
      <c r="US142" s="1"/>
      <c r="UT142" s="1"/>
      <c r="UU142" s="1"/>
      <c r="UV142" s="1"/>
      <c r="UW142" s="1"/>
      <c r="UX142" s="1"/>
      <c r="UY142" s="1"/>
      <c r="UZ142" s="1"/>
      <c r="VA142" s="1"/>
      <c r="VB142" s="1"/>
      <c r="VC142" s="1"/>
      <c r="VD142" s="1"/>
      <c r="VE142" s="1"/>
      <c r="VF142" s="1"/>
      <c r="VG142" s="1"/>
      <c r="VH142" s="1"/>
      <c r="VI142" s="1"/>
      <c r="VJ142" s="1"/>
      <c r="VK142" s="1"/>
      <c r="VL142" s="1"/>
      <c r="VM142" s="1"/>
      <c r="VN142" s="1"/>
      <c r="VO142" s="1"/>
      <c r="VP142" s="1"/>
      <c r="VQ142" s="1"/>
      <c r="VR142" s="1"/>
      <c r="VS142" s="1"/>
      <c r="VT142" s="1"/>
      <c r="VU142" s="1"/>
      <c r="VV142" s="1"/>
      <c r="VW142" s="1"/>
      <c r="VX142" s="1"/>
      <c r="VY142" s="1"/>
      <c r="VZ142" s="1"/>
      <c r="WA142" s="1"/>
      <c r="WB142" s="1"/>
      <c r="WC142" s="1"/>
      <c r="WD142" s="1"/>
      <c r="WE142" s="1"/>
      <c r="WF142" s="1"/>
      <c r="WG142" s="1"/>
      <c r="WH142" s="1"/>
      <c r="WI142" s="1"/>
      <c r="WJ142" s="1"/>
      <c r="WK142" s="1"/>
      <c r="WL142" s="1"/>
      <c r="WM142" s="1"/>
      <c r="WN142" s="1"/>
      <c r="WO142" s="1"/>
      <c r="WP142" s="1"/>
      <c r="WQ142" s="1"/>
      <c r="WR142" s="1"/>
      <c r="WS142" s="1"/>
      <c r="WT142" s="1"/>
      <c r="WU142" s="1"/>
      <c r="WV142" s="1"/>
      <c r="WW142" s="1"/>
      <c r="WX142" s="1"/>
      <c r="WY142" s="1"/>
      <c r="WZ142" s="1"/>
      <c r="XA142" s="1"/>
      <c r="XB142" s="1"/>
      <c r="XC142" s="1"/>
      <c r="XD142" s="1"/>
      <c r="XE142" s="1"/>
      <c r="XF142" s="1"/>
      <c r="XG142" s="1"/>
      <c r="XH142" s="1"/>
      <c r="XI142" s="1"/>
      <c r="XJ142" s="1"/>
      <c r="XK142" s="1"/>
      <c r="XL142" s="1"/>
      <c r="XM142" s="1"/>
      <c r="XN142" s="1"/>
      <c r="XO142" s="1"/>
      <c r="XP142" s="1"/>
      <c r="XQ142" s="1"/>
      <c r="XR142" s="1"/>
      <c r="XS142" s="1"/>
      <c r="XT142" s="1"/>
      <c r="XU142" s="1"/>
      <c r="XV142" s="1"/>
      <c r="XW142" s="1"/>
      <c r="XX142" s="1"/>
      <c r="XY142" s="1"/>
      <c r="XZ142" s="1"/>
      <c r="YA142" s="1"/>
      <c r="YB142" s="1"/>
      <c r="YC142" s="1"/>
      <c r="YD142" s="1"/>
      <c r="YE142" s="1"/>
      <c r="YF142" s="1"/>
      <c r="YG142" s="1"/>
      <c r="YH142" s="1"/>
      <c r="YI142" s="1"/>
      <c r="YJ142" s="1"/>
      <c r="YK142" s="1"/>
      <c r="YL142" s="1"/>
      <c r="YM142" s="1"/>
      <c r="YN142" s="1"/>
      <c r="YO142" s="1"/>
      <c r="YP142" s="1"/>
      <c r="YQ142" s="1"/>
      <c r="YR142" s="1"/>
      <c r="YS142" s="1"/>
      <c r="YT142" s="1"/>
      <c r="YU142" s="1"/>
      <c r="YV142" s="1"/>
      <c r="YW142" s="1"/>
      <c r="YX142" s="1"/>
      <c r="YY142" s="1"/>
      <c r="YZ142" s="1"/>
      <c r="ZA142" s="1"/>
      <c r="ZB142" s="1"/>
      <c r="ZC142" s="1"/>
      <c r="ZD142" s="1"/>
      <c r="ZE142" s="1"/>
      <c r="ZF142" s="1"/>
      <c r="ZG142" s="1"/>
      <c r="ZH142" s="1"/>
      <c r="ZI142" s="1"/>
      <c r="ZJ142" s="1"/>
      <c r="ZK142" s="1"/>
      <c r="ZL142" s="1"/>
      <c r="ZM142" s="1"/>
      <c r="ZN142" s="1"/>
      <c r="ZO142" s="1"/>
      <c r="ZP142" s="1"/>
      <c r="ZQ142" s="1"/>
      <c r="ZR142" s="1"/>
      <c r="ZS142" s="1"/>
      <c r="ZT142" s="1"/>
      <c r="ZU142" s="1"/>
      <c r="ZV142" s="1"/>
      <c r="ZW142" s="1"/>
      <c r="ZX142" s="1"/>
      <c r="ZY142" s="1"/>
      <c r="ZZ142" s="1"/>
      <c r="AAA142" s="1"/>
      <c r="AAB142" s="1"/>
      <c r="AAC142" s="1"/>
    </row>
    <row r="143" spans="1:705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  <c r="IY143" s="1"/>
      <c r="IZ143" s="1"/>
      <c r="JA143" s="1"/>
      <c r="JB143" s="1"/>
      <c r="JC143" s="1"/>
      <c r="JD143" s="1"/>
      <c r="JE143" s="1"/>
      <c r="JF143" s="1"/>
      <c r="JG143" s="1"/>
      <c r="JH143" s="1"/>
      <c r="JI143" s="1"/>
      <c r="JJ143" s="1"/>
      <c r="JK143" s="1"/>
      <c r="JL143" s="1"/>
      <c r="JM143" s="1"/>
      <c r="JN143" s="1"/>
      <c r="JO143" s="1"/>
      <c r="JP143" s="1"/>
      <c r="JQ143" s="1"/>
      <c r="JR143" s="1"/>
      <c r="JS143" s="1"/>
      <c r="JT143" s="1"/>
      <c r="JU143" s="1"/>
      <c r="JV143" s="1"/>
      <c r="JW143" s="1"/>
      <c r="JX143" s="1"/>
      <c r="JY143" s="1"/>
      <c r="JZ143" s="1"/>
      <c r="KA143" s="1"/>
      <c r="KB143" s="1"/>
      <c r="KC143" s="1"/>
      <c r="KD143" s="1"/>
      <c r="KE143" s="1"/>
      <c r="KF143" s="1"/>
      <c r="KG143" s="1"/>
      <c r="KH143" s="1"/>
      <c r="KI143" s="1"/>
      <c r="KJ143" s="1"/>
      <c r="KK143" s="1"/>
      <c r="KL143" s="1"/>
      <c r="KM143" s="1"/>
      <c r="KN143" s="1"/>
      <c r="KO143" s="1"/>
      <c r="KP143" s="1"/>
      <c r="KQ143" s="1"/>
      <c r="KR143" s="1"/>
      <c r="KS143" s="1"/>
      <c r="KT143" s="1"/>
      <c r="KU143" s="1"/>
      <c r="KV143" s="1"/>
      <c r="KW143" s="1"/>
      <c r="KX143" s="1"/>
      <c r="KY143" s="1"/>
      <c r="KZ143" s="1"/>
      <c r="LA143" s="1"/>
      <c r="LB143" s="1"/>
      <c r="LC143" s="1"/>
      <c r="LD143" s="1"/>
      <c r="LE143" s="1"/>
      <c r="LF143" s="1"/>
      <c r="LG143" s="1"/>
      <c r="LH143" s="1"/>
      <c r="LI143" s="1"/>
      <c r="LJ143" s="1"/>
      <c r="LK143" s="1"/>
      <c r="LL143" s="1"/>
      <c r="LM143" s="1"/>
      <c r="LN143" s="1"/>
      <c r="LO143" s="1"/>
      <c r="LP143" s="1"/>
      <c r="LQ143" s="1"/>
      <c r="LR143" s="1"/>
      <c r="LS143" s="1"/>
      <c r="LT143" s="1"/>
      <c r="LU143" s="1"/>
      <c r="LV143" s="1"/>
      <c r="LW143" s="1"/>
      <c r="LX143" s="1"/>
      <c r="LY143" s="1"/>
      <c r="LZ143" s="1"/>
      <c r="MA143" s="1"/>
      <c r="MB143" s="1"/>
      <c r="MC143" s="1"/>
      <c r="MD143" s="1"/>
      <c r="ME143" s="1"/>
      <c r="MF143" s="1"/>
      <c r="MG143" s="1"/>
      <c r="MH143" s="1"/>
      <c r="MI143" s="1"/>
      <c r="MJ143" s="1"/>
      <c r="MK143" s="1"/>
      <c r="ML143" s="1"/>
      <c r="MM143" s="1"/>
      <c r="MN143" s="1"/>
      <c r="MO143" s="1"/>
      <c r="MP143" s="1"/>
      <c r="MQ143" s="1"/>
      <c r="MR143" s="1"/>
      <c r="MS143" s="1"/>
      <c r="MT143" s="1"/>
      <c r="MU143" s="1"/>
      <c r="MV143" s="1"/>
      <c r="MW143" s="1"/>
      <c r="MX143" s="1"/>
      <c r="MY143" s="1"/>
      <c r="MZ143" s="1"/>
      <c r="NA143" s="1"/>
      <c r="NB143" s="1"/>
      <c r="NC143" s="1"/>
      <c r="ND143" s="1"/>
      <c r="NE143" s="1"/>
      <c r="NF143" s="1"/>
      <c r="NG143" s="1"/>
      <c r="NH143" s="1"/>
      <c r="NI143" s="1"/>
      <c r="NJ143" s="1"/>
      <c r="NK143" s="1"/>
      <c r="NL143" s="1"/>
      <c r="NM143" s="1"/>
      <c r="NN143" s="1"/>
      <c r="NO143" s="1"/>
      <c r="NP143" s="1"/>
      <c r="NQ143" s="1"/>
      <c r="NR143" s="1"/>
      <c r="NS143" s="1"/>
      <c r="NT143" s="1"/>
      <c r="NU143" s="1"/>
      <c r="NV143" s="1"/>
      <c r="NW143" s="1"/>
      <c r="NX143" s="1"/>
      <c r="NY143" s="1"/>
      <c r="NZ143" s="1"/>
      <c r="OA143" s="1"/>
      <c r="OB143" s="1"/>
      <c r="OC143" s="1"/>
      <c r="OD143" s="1"/>
      <c r="OE143" s="1"/>
      <c r="OF143" s="1"/>
      <c r="OG143" s="1"/>
      <c r="OH143" s="1"/>
      <c r="OI143" s="1"/>
      <c r="OJ143" s="1"/>
      <c r="OK143" s="1"/>
      <c r="OL143" s="1"/>
      <c r="OM143" s="1"/>
      <c r="ON143" s="1"/>
      <c r="OO143" s="1"/>
      <c r="OP143" s="1"/>
      <c r="OQ143" s="1"/>
      <c r="OR143" s="1"/>
      <c r="OS143" s="1"/>
      <c r="OT143" s="1"/>
      <c r="OU143" s="1"/>
      <c r="OV143" s="1"/>
      <c r="OW143" s="1"/>
      <c r="OX143" s="1"/>
      <c r="OY143" s="1"/>
      <c r="OZ143" s="1"/>
      <c r="PA143" s="1"/>
      <c r="PB143" s="1"/>
      <c r="PC143" s="1"/>
      <c r="PD143" s="1"/>
      <c r="PE143" s="1"/>
      <c r="PF143" s="1"/>
      <c r="PG143" s="1"/>
      <c r="PH143" s="1"/>
      <c r="PI143" s="1"/>
      <c r="PJ143" s="1"/>
      <c r="PK143" s="1"/>
      <c r="PL143" s="1"/>
      <c r="PM143" s="1"/>
      <c r="PN143" s="1"/>
      <c r="PO143" s="1"/>
      <c r="PP143" s="1"/>
      <c r="PQ143" s="1"/>
      <c r="PR143" s="1"/>
      <c r="PS143" s="1"/>
      <c r="PT143" s="1"/>
      <c r="PU143" s="1"/>
      <c r="PV143" s="1"/>
      <c r="PW143" s="1"/>
      <c r="PX143" s="1"/>
      <c r="PY143" s="1"/>
      <c r="PZ143" s="1"/>
      <c r="QA143" s="1"/>
      <c r="QB143" s="1"/>
      <c r="QC143" s="1"/>
      <c r="QD143" s="1"/>
      <c r="QE143" s="1"/>
      <c r="QF143" s="1"/>
      <c r="QG143" s="1"/>
      <c r="QH143" s="1"/>
      <c r="QI143" s="1"/>
      <c r="QJ143" s="1"/>
      <c r="QK143" s="1"/>
      <c r="QL143" s="1"/>
      <c r="QM143" s="1"/>
      <c r="QN143" s="1"/>
      <c r="QO143" s="1"/>
      <c r="QP143" s="1"/>
      <c r="QQ143" s="1"/>
      <c r="QR143" s="1"/>
      <c r="QS143" s="1"/>
      <c r="QT143" s="1"/>
      <c r="QU143" s="1"/>
      <c r="QV143" s="1"/>
      <c r="QW143" s="1"/>
      <c r="QX143" s="1"/>
      <c r="QY143" s="1"/>
      <c r="QZ143" s="1"/>
      <c r="RA143" s="1"/>
      <c r="RB143" s="1"/>
      <c r="RC143" s="1"/>
      <c r="RD143" s="1"/>
      <c r="RE143" s="1"/>
      <c r="RF143" s="1"/>
      <c r="RG143" s="1"/>
      <c r="RH143" s="1"/>
      <c r="RI143" s="1"/>
      <c r="RJ143" s="1"/>
      <c r="RK143" s="1"/>
      <c r="RL143" s="1"/>
      <c r="RM143" s="1"/>
      <c r="RN143" s="1"/>
      <c r="RO143" s="1"/>
      <c r="RP143" s="1"/>
      <c r="RQ143" s="1"/>
      <c r="RR143" s="1"/>
      <c r="RS143" s="1"/>
      <c r="RT143" s="1"/>
      <c r="RU143" s="1"/>
      <c r="RV143" s="1"/>
      <c r="RW143" s="1"/>
      <c r="RX143" s="1"/>
      <c r="RY143" s="1"/>
      <c r="RZ143" s="1"/>
      <c r="SA143" s="1"/>
      <c r="SB143" s="1"/>
      <c r="SC143" s="1"/>
      <c r="SD143" s="1"/>
      <c r="SE143" s="1"/>
      <c r="SF143" s="1"/>
      <c r="SG143" s="1"/>
      <c r="SH143" s="1"/>
      <c r="SI143" s="1"/>
      <c r="SJ143" s="1"/>
      <c r="SK143" s="1"/>
      <c r="SL143" s="1"/>
      <c r="SM143" s="1"/>
      <c r="SN143" s="1"/>
      <c r="SO143" s="1"/>
      <c r="SP143" s="1"/>
      <c r="SQ143" s="1"/>
      <c r="SR143" s="1"/>
      <c r="SS143" s="1"/>
      <c r="ST143" s="1"/>
      <c r="SU143" s="1"/>
      <c r="SV143" s="1"/>
      <c r="SW143" s="1"/>
      <c r="SX143" s="1"/>
      <c r="SY143" s="1"/>
      <c r="SZ143" s="1"/>
      <c r="TA143" s="1"/>
      <c r="TB143" s="1"/>
      <c r="TC143" s="1"/>
      <c r="TD143" s="1"/>
      <c r="TE143" s="1"/>
      <c r="TF143" s="1"/>
      <c r="TG143" s="1"/>
      <c r="TH143" s="1"/>
      <c r="TI143" s="1"/>
      <c r="TJ143" s="1"/>
      <c r="TK143" s="1"/>
      <c r="TL143" s="1"/>
      <c r="TM143" s="1"/>
      <c r="TN143" s="1"/>
      <c r="TO143" s="1"/>
      <c r="TP143" s="1"/>
      <c r="TQ143" s="1"/>
      <c r="TR143" s="1"/>
      <c r="TS143" s="1"/>
      <c r="TT143" s="1"/>
      <c r="TU143" s="1"/>
      <c r="TV143" s="1"/>
      <c r="TW143" s="1"/>
      <c r="TX143" s="1"/>
      <c r="TY143" s="1"/>
      <c r="TZ143" s="1"/>
      <c r="UA143" s="1"/>
      <c r="UB143" s="1"/>
      <c r="UC143" s="1"/>
      <c r="UD143" s="1"/>
      <c r="UE143" s="1"/>
      <c r="UF143" s="1"/>
      <c r="UG143" s="1"/>
      <c r="UH143" s="1"/>
      <c r="UI143" s="1"/>
      <c r="UJ143" s="1"/>
      <c r="UK143" s="1"/>
      <c r="UL143" s="1"/>
      <c r="UM143" s="1"/>
      <c r="UN143" s="1"/>
      <c r="UO143" s="1"/>
      <c r="UP143" s="1"/>
      <c r="UQ143" s="1"/>
      <c r="UR143" s="1"/>
      <c r="US143" s="1"/>
      <c r="UT143" s="1"/>
      <c r="UU143" s="1"/>
      <c r="UV143" s="1"/>
      <c r="UW143" s="1"/>
      <c r="UX143" s="1"/>
      <c r="UY143" s="1"/>
      <c r="UZ143" s="1"/>
      <c r="VA143" s="1"/>
      <c r="VB143" s="1"/>
      <c r="VC143" s="1"/>
      <c r="VD143" s="1"/>
      <c r="VE143" s="1"/>
      <c r="VF143" s="1"/>
      <c r="VG143" s="1"/>
      <c r="VH143" s="1"/>
      <c r="VI143" s="1"/>
      <c r="VJ143" s="1"/>
      <c r="VK143" s="1"/>
      <c r="VL143" s="1"/>
      <c r="VM143" s="1"/>
      <c r="VN143" s="1"/>
      <c r="VO143" s="1"/>
      <c r="VP143" s="1"/>
      <c r="VQ143" s="1"/>
      <c r="VR143" s="1"/>
      <c r="VS143" s="1"/>
      <c r="VT143" s="1"/>
      <c r="VU143" s="1"/>
      <c r="VV143" s="1"/>
      <c r="VW143" s="1"/>
      <c r="VX143" s="1"/>
      <c r="VY143" s="1"/>
      <c r="VZ143" s="1"/>
      <c r="WA143" s="1"/>
      <c r="WB143" s="1"/>
      <c r="WC143" s="1"/>
      <c r="WD143" s="1"/>
      <c r="WE143" s="1"/>
      <c r="WF143" s="1"/>
      <c r="WG143" s="1"/>
      <c r="WH143" s="1"/>
      <c r="WI143" s="1"/>
      <c r="WJ143" s="1"/>
      <c r="WK143" s="1"/>
      <c r="WL143" s="1"/>
      <c r="WM143" s="1"/>
      <c r="WN143" s="1"/>
      <c r="WO143" s="1"/>
      <c r="WP143" s="1"/>
      <c r="WQ143" s="1"/>
      <c r="WR143" s="1"/>
      <c r="WS143" s="1"/>
      <c r="WT143" s="1"/>
      <c r="WU143" s="1"/>
      <c r="WV143" s="1"/>
      <c r="WW143" s="1"/>
      <c r="WX143" s="1"/>
      <c r="WY143" s="1"/>
      <c r="WZ143" s="1"/>
      <c r="XA143" s="1"/>
      <c r="XB143" s="1"/>
      <c r="XC143" s="1"/>
      <c r="XD143" s="1"/>
      <c r="XE143" s="1"/>
      <c r="XF143" s="1"/>
      <c r="XG143" s="1"/>
      <c r="XH143" s="1"/>
      <c r="XI143" s="1"/>
      <c r="XJ143" s="1"/>
      <c r="XK143" s="1"/>
      <c r="XL143" s="1"/>
      <c r="XM143" s="1"/>
      <c r="XN143" s="1"/>
      <c r="XO143" s="1"/>
      <c r="XP143" s="1"/>
      <c r="XQ143" s="1"/>
      <c r="XR143" s="1"/>
      <c r="XS143" s="1"/>
      <c r="XT143" s="1"/>
      <c r="XU143" s="1"/>
      <c r="XV143" s="1"/>
      <c r="XW143" s="1"/>
      <c r="XX143" s="1"/>
      <c r="XY143" s="1"/>
      <c r="XZ143" s="1"/>
      <c r="YA143" s="1"/>
      <c r="YB143" s="1"/>
      <c r="YC143" s="1"/>
      <c r="YD143" s="1"/>
      <c r="YE143" s="1"/>
      <c r="YF143" s="1"/>
      <c r="YG143" s="1"/>
      <c r="YH143" s="1"/>
      <c r="YI143" s="1"/>
      <c r="YJ143" s="1"/>
      <c r="YK143" s="1"/>
      <c r="YL143" s="1"/>
      <c r="YM143" s="1"/>
      <c r="YN143" s="1"/>
      <c r="YO143" s="1"/>
      <c r="YP143" s="1"/>
      <c r="YQ143" s="1"/>
      <c r="YR143" s="1"/>
      <c r="YS143" s="1"/>
      <c r="YT143" s="1"/>
      <c r="YU143" s="1"/>
      <c r="YV143" s="1"/>
      <c r="YW143" s="1"/>
      <c r="YX143" s="1"/>
      <c r="YY143" s="1"/>
      <c r="YZ143" s="1"/>
      <c r="ZA143" s="1"/>
      <c r="ZB143" s="1"/>
      <c r="ZC143" s="1"/>
      <c r="ZD143" s="1"/>
      <c r="ZE143" s="1"/>
      <c r="ZF143" s="1"/>
      <c r="ZG143" s="1"/>
      <c r="ZH143" s="1"/>
      <c r="ZI143" s="1"/>
      <c r="ZJ143" s="1"/>
      <c r="ZK143" s="1"/>
      <c r="ZL143" s="1"/>
      <c r="ZM143" s="1"/>
      <c r="ZN143" s="1"/>
      <c r="ZO143" s="1"/>
      <c r="ZP143" s="1"/>
      <c r="ZQ143" s="1"/>
      <c r="ZR143" s="1"/>
      <c r="ZS143" s="1"/>
      <c r="ZT143" s="1"/>
      <c r="ZU143" s="1"/>
      <c r="ZV143" s="1"/>
      <c r="ZW143" s="1"/>
      <c r="ZX143" s="1"/>
      <c r="ZY143" s="1"/>
      <c r="ZZ143" s="1"/>
      <c r="AAA143" s="1"/>
      <c r="AAB143" s="1"/>
      <c r="AAC143" s="1"/>
    </row>
    <row r="144" spans="1:705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  <c r="IY144" s="1"/>
      <c r="IZ144" s="1"/>
      <c r="JA144" s="1"/>
      <c r="JB144" s="1"/>
      <c r="JC144" s="1"/>
      <c r="JD144" s="1"/>
      <c r="JE144" s="1"/>
      <c r="JF144" s="1"/>
      <c r="JG144" s="1"/>
      <c r="JH144" s="1"/>
      <c r="JI144" s="1"/>
      <c r="JJ144" s="1"/>
      <c r="JK144" s="1"/>
      <c r="JL144" s="1"/>
      <c r="JM144" s="1"/>
      <c r="JN144" s="1"/>
      <c r="JO144" s="1"/>
      <c r="JP144" s="1"/>
      <c r="JQ144" s="1"/>
      <c r="JR144" s="1"/>
      <c r="JS144" s="1"/>
      <c r="JT144" s="1"/>
      <c r="JU144" s="1"/>
      <c r="JV144" s="1"/>
      <c r="JW144" s="1"/>
      <c r="JX144" s="1"/>
      <c r="JY144" s="1"/>
      <c r="JZ144" s="1"/>
      <c r="KA144" s="1"/>
      <c r="KB144" s="1"/>
      <c r="KC144" s="1"/>
      <c r="KD144" s="1"/>
      <c r="KE144" s="1"/>
      <c r="KF144" s="1"/>
      <c r="KG144" s="1"/>
      <c r="KH144" s="1"/>
      <c r="KI144" s="1"/>
      <c r="KJ144" s="1"/>
      <c r="KK144" s="1"/>
      <c r="KL144" s="1"/>
      <c r="KM144" s="1"/>
      <c r="KN144" s="1"/>
      <c r="KO144" s="1"/>
      <c r="KP144" s="1"/>
      <c r="KQ144" s="1"/>
      <c r="KR144" s="1"/>
      <c r="KS144" s="1"/>
      <c r="KT144" s="1"/>
      <c r="KU144" s="1"/>
      <c r="KV144" s="1"/>
      <c r="KW144" s="1"/>
      <c r="KX144" s="1"/>
      <c r="KY144" s="1"/>
      <c r="KZ144" s="1"/>
      <c r="LA144" s="1"/>
      <c r="LB144" s="1"/>
      <c r="LC144" s="1"/>
      <c r="LD144" s="1"/>
      <c r="LE144" s="1"/>
      <c r="LF144" s="1"/>
      <c r="LG144" s="1"/>
      <c r="LH144" s="1"/>
      <c r="LI144" s="1"/>
      <c r="LJ144" s="1"/>
      <c r="LK144" s="1"/>
      <c r="LL144" s="1"/>
      <c r="LM144" s="1"/>
      <c r="LN144" s="1"/>
      <c r="LO144" s="1"/>
      <c r="LP144" s="1"/>
      <c r="LQ144" s="1"/>
      <c r="LR144" s="1"/>
      <c r="LS144" s="1"/>
      <c r="LT144" s="1"/>
      <c r="LU144" s="1"/>
      <c r="LV144" s="1"/>
      <c r="LW144" s="1"/>
      <c r="LX144" s="1"/>
      <c r="LY144" s="1"/>
      <c r="LZ144" s="1"/>
      <c r="MA144" s="1"/>
      <c r="MB144" s="1"/>
      <c r="MC144" s="1"/>
      <c r="MD144" s="1"/>
      <c r="ME144" s="1"/>
      <c r="MF144" s="1"/>
      <c r="MG144" s="1"/>
      <c r="MH144" s="1"/>
      <c r="MI144" s="1"/>
      <c r="MJ144" s="1"/>
      <c r="MK144" s="1"/>
      <c r="ML144" s="1"/>
      <c r="MM144" s="1"/>
      <c r="MN144" s="1"/>
      <c r="MO144" s="1"/>
      <c r="MP144" s="1"/>
      <c r="MQ144" s="1"/>
      <c r="MR144" s="1"/>
      <c r="MS144" s="1"/>
      <c r="MT144" s="1"/>
      <c r="MU144" s="1"/>
      <c r="MV144" s="1"/>
      <c r="MW144" s="1"/>
      <c r="MX144" s="1"/>
      <c r="MY144" s="1"/>
      <c r="MZ144" s="1"/>
      <c r="NA144" s="1"/>
      <c r="NB144" s="1"/>
      <c r="NC144" s="1"/>
      <c r="ND144" s="1"/>
      <c r="NE144" s="1"/>
      <c r="NF144" s="1"/>
      <c r="NG144" s="1"/>
      <c r="NH144" s="1"/>
      <c r="NI144" s="1"/>
      <c r="NJ144" s="1"/>
      <c r="NK144" s="1"/>
      <c r="NL144" s="1"/>
      <c r="NM144" s="1"/>
      <c r="NN144" s="1"/>
      <c r="NO144" s="1"/>
      <c r="NP144" s="1"/>
      <c r="NQ144" s="1"/>
      <c r="NR144" s="1"/>
      <c r="NS144" s="1"/>
      <c r="NT144" s="1"/>
      <c r="NU144" s="1"/>
      <c r="NV144" s="1"/>
      <c r="NW144" s="1"/>
      <c r="NX144" s="1"/>
      <c r="NY144" s="1"/>
      <c r="NZ144" s="1"/>
      <c r="OA144" s="1"/>
      <c r="OB144" s="1"/>
      <c r="OC144" s="1"/>
      <c r="OD144" s="1"/>
      <c r="OE144" s="1"/>
      <c r="OF144" s="1"/>
      <c r="OG144" s="1"/>
      <c r="OH144" s="1"/>
      <c r="OI144" s="1"/>
      <c r="OJ144" s="1"/>
      <c r="OK144" s="1"/>
      <c r="OL144" s="1"/>
      <c r="OM144" s="1"/>
      <c r="ON144" s="1"/>
      <c r="OO144" s="1"/>
      <c r="OP144" s="1"/>
      <c r="OQ144" s="1"/>
      <c r="OR144" s="1"/>
      <c r="OS144" s="1"/>
      <c r="OT144" s="1"/>
      <c r="OU144" s="1"/>
      <c r="OV144" s="1"/>
      <c r="OW144" s="1"/>
      <c r="OX144" s="1"/>
      <c r="OY144" s="1"/>
      <c r="OZ144" s="1"/>
      <c r="PA144" s="1"/>
      <c r="PB144" s="1"/>
      <c r="PC144" s="1"/>
      <c r="PD144" s="1"/>
      <c r="PE144" s="1"/>
      <c r="PF144" s="1"/>
      <c r="PG144" s="1"/>
      <c r="PH144" s="1"/>
      <c r="PI144" s="1"/>
      <c r="PJ144" s="1"/>
      <c r="PK144" s="1"/>
      <c r="PL144" s="1"/>
      <c r="PM144" s="1"/>
      <c r="PN144" s="1"/>
      <c r="PO144" s="1"/>
      <c r="PP144" s="1"/>
      <c r="PQ144" s="1"/>
      <c r="PR144" s="1"/>
      <c r="PS144" s="1"/>
      <c r="PT144" s="1"/>
      <c r="PU144" s="1"/>
      <c r="PV144" s="1"/>
      <c r="PW144" s="1"/>
      <c r="PX144" s="1"/>
      <c r="PY144" s="1"/>
      <c r="PZ144" s="1"/>
      <c r="QA144" s="1"/>
      <c r="QB144" s="1"/>
      <c r="QC144" s="1"/>
      <c r="QD144" s="1"/>
      <c r="QE144" s="1"/>
      <c r="QF144" s="1"/>
      <c r="QG144" s="1"/>
      <c r="QH144" s="1"/>
      <c r="QI144" s="1"/>
      <c r="QJ144" s="1"/>
      <c r="QK144" s="1"/>
      <c r="QL144" s="1"/>
      <c r="QM144" s="1"/>
      <c r="QN144" s="1"/>
      <c r="QO144" s="1"/>
      <c r="QP144" s="1"/>
      <c r="QQ144" s="1"/>
      <c r="QR144" s="1"/>
      <c r="QS144" s="1"/>
      <c r="QT144" s="1"/>
      <c r="QU144" s="1"/>
      <c r="QV144" s="1"/>
      <c r="QW144" s="1"/>
      <c r="QX144" s="1"/>
      <c r="QY144" s="1"/>
      <c r="QZ144" s="1"/>
      <c r="RA144" s="1"/>
      <c r="RB144" s="1"/>
      <c r="RC144" s="1"/>
      <c r="RD144" s="1"/>
      <c r="RE144" s="1"/>
      <c r="RF144" s="1"/>
      <c r="RG144" s="1"/>
      <c r="RH144" s="1"/>
      <c r="RI144" s="1"/>
      <c r="RJ144" s="1"/>
      <c r="RK144" s="1"/>
      <c r="RL144" s="1"/>
      <c r="RM144" s="1"/>
      <c r="RN144" s="1"/>
      <c r="RO144" s="1"/>
      <c r="RP144" s="1"/>
      <c r="RQ144" s="1"/>
      <c r="RR144" s="1"/>
      <c r="RS144" s="1"/>
      <c r="RT144" s="1"/>
      <c r="RU144" s="1"/>
      <c r="RV144" s="1"/>
      <c r="RW144" s="1"/>
      <c r="RX144" s="1"/>
      <c r="RY144" s="1"/>
      <c r="RZ144" s="1"/>
      <c r="SA144" s="1"/>
      <c r="SB144" s="1"/>
      <c r="SC144" s="1"/>
      <c r="SD144" s="1"/>
      <c r="SE144" s="1"/>
      <c r="SF144" s="1"/>
      <c r="SG144" s="1"/>
      <c r="SH144" s="1"/>
      <c r="SI144" s="1"/>
      <c r="SJ144" s="1"/>
      <c r="SK144" s="1"/>
      <c r="SL144" s="1"/>
      <c r="SM144" s="1"/>
      <c r="SN144" s="1"/>
      <c r="SO144" s="1"/>
      <c r="SP144" s="1"/>
      <c r="SQ144" s="1"/>
      <c r="SR144" s="1"/>
      <c r="SS144" s="1"/>
      <c r="ST144" s="1"/>
      <c r="SU144" s="1"/>
      <c r="SV144" s="1"/>
      <c r="SW144" s="1"/>
      <c r="SX144" s="1"/>
      <c r="SY144" s="1"/>
      <c r="SZ144" s="1"/>
      <c r="TA144" s="1"/>
      <c r="TB144" s="1"/>
      <c r="TC144" s="1"/>
      <c r="TD144" s="1"/>
      <c r="TE144" s="1"/>
      <c r="TF144" s="1"/>
      <c r="TG144" s="1"/>
      <c r="TH144" s="1"/>
      <c r="TI144" s="1"/>
      <c r="TJ144" s="1"/>
      <c r="TK144" s="1"/>
      <c r="TL144" s="1"/>
      <c r="TM144" s="1"/>
      <c r="TN144" s="1"/>
      <c r="TO144" s="1"/>
      <c r="TP144" s="1"/>
      <c r="TQ144" s="1"/>
      <c r="TR144" s="1"/>
      <c r="TS144" s="1"/>
      <c r="TT144" s="1"/>
      <c r="TU144" s="1"/>
      <c r="TV144" s="1"/>
      <c r="TW144" s="1"/>
      <c r="TX144" s="1"/>
      <c r="TY144" s="1"/>
      <c r="TZ144" s="1"/>
      <c r="UA144" s="1"/>
      <c r="UB144" s="1"/>
      <c r="UC144" s="1"/>
      <c r="UD144" s="1"/>
      <c r="UE144" s="1"/>
      <c r="UF144" s="1"/>
      <c r="UG144" s="1"/>
      <c r="UH144" s="1"/>
      <c r="UI144" s="1"/>
      <c r="UJ144" s="1"/>
      <c r="UK144" s="1"/>
      <c r="UL144" s="1"/>
      <c r="UM144" s="1"/>
      <c r="UN144" s="1"/>
      <c r="UO144" s="1"/>
      <c r="UP144" s="1"/>
      <c r="UQ144" s="1"/>
      <c r="UR144" s="1"/>
      <c r="US144" s="1"/>
      <c r="UT144" s="1"/>
      <c r="UU144" s="1"/>
      <c r="UV144" s="1"/>
      <c r="UW144" s="1"/>
      <c r="UX144" s="1"/>
      <c r="UY144" s="1"/>
      <c r="UZ144" s="1"/>
      <c r="VA144" s="1"/>
      <c r="VB144" s="1"/>
      <c r="VC144" s="1"/>
      <c r="VD144" s="1"/>
      <c r="VE144" s="1"/>
      <c r="VF144" s="1"/>
      <c r="VG144" s="1"/>
      <c r="VH144" s="1"/>
      <c r="VI144" s="1"/>
      <c r="VJ144" s="1"/>
      <c r="VK144" s="1"/>
      <c r="VL144" s="1"/>
      <c r="VM144" s="1"/>
      <c r="VN144" s="1"/>
      <c r="VO144" s="1"/>
      <c r="VP144" s="1"/>
      <c r="VQ144" s="1"/>
      <c r="VR144" s="1"/>
      <c r="VS144" s="1"/>
      <c r="VT144" s="1"/>
      <c r="VU144" s="1"/>
      <c r="VV144" s="1"/>
      <c r="VW144" s="1"/>
      <c r="VX144" s="1"/>
      <c r="VY144" s="1"/>
      <c r="VZ144" s="1"/>
      <c r="WA144" s="1"/>
      <c r="WB144" s="1"/>
      <c r="WC144" s="1"/>
      <c r="WD144" s="1"/>
      <c r="WE144" s="1"/>
      <c r="WF144" s="1"/>
      <c r="WG144" s="1"/>
      <c r="WH144" s="1"/>
      <c r="WI144" s="1"/>
      <c r="WJ144" s="1"/>
      <c r="WK144" s="1"/>
      <c r="WL144" s="1"/>
      <c r="WM144" s="1"/>
      <c r="WN144" s="1"/>
      <c r="WO144" s="1"/>
      <c r="WP144" s="1"/>
      <c r="WQ144" s="1"/>
      <c r="WR144" s="1"/>
      <c r="WS144" s="1"/>
      <c r="WT144" s="1"/>
      <c r="WU144" s="1"/>
      <c r="WV144" s="1"/>
      <c r="WW144" s="1"/>
      <c r="WX144" s="1"/>
      <c r="WY144" s="1"/>
      <c r="WZ144" s="1"/>
      <c r="XA144" s="1"/>
      <c r="XB144" s="1"/>
      <c r="XC144" s="1"/>
      <c r="XD144" s="1"/>
      <c r="XE144" s="1"/>
      <c r="XF144" s="1"/>
      <c r="XG144" s="1"/>
      <c r="XH144" s="1"/>
      <c r="XI144" s="1"/>
      <c r="XJ144" s="1"/>
      <c r="XK144" s="1"/>
      <c r="XL144" s="1"/>
      <c r="XM144" s="1"/>
      <c r="XN144" s="1"/>
      <c r="XO144" s="1"/>
      <c r="XP144" s="1"/>
      <c r="XQ144" s="1"/>
      <c r="XR144" s="1"/>
      <c r="XS144" s="1"/>
      <c r="XT144" s="1"/>
      <c r="XU144" s="1"/>
      <c r="XV144" s="1"/>
      <c r="XW144" s="1"/>
      <c r="XX144" s="1"/>
      <c r="XY144" s="1"/>
      <c r="XZ144" s="1"/>
      <c r="YA144" s="1"/>
      <c r="YB144" s="1"/>
      <c r="YC144" s="1"/>
      <c r="YD144" s="1"/>
      <c r="YE144" s="1"/>
      <c r="YF144" s="1"/>
      <c r="YG144" s="1"/>
      <c r="YH144" s="1"/>
      <c r="YI144" s="1"/>
      <c r="YJ144" s="1"/>
      <c r="YK144" s="1"/>
      <c r="YL144" s="1"/>
      <c r="YM144" s="1"/>
      <c r="YN144" s="1"/>
      <c r="YO144" s="1"/>
      <c r="YP144" s="1"/>
      <c r="YQ144" s="1"/>
      <c r="YR144" s="1"/>
      <c r="YS144" s="1"/>
      <c r="YT144" s="1"/>
      <c r="YU144" s="1"/>
      <c r="YV144" s="1"/>
      <c r="YW144" s="1"/>
      <c r="YX144" s="1"/>
      <c r="YY144" s="1"/>
      <c r="YZ144" s="1"/>
      <c r="ZA144" s="1"/>
      <c r="ZB144" s="1"/>
      <c r="ZC144" s="1"/>
      <c r="ZD144" s="1"/>
      <c r="ZE144" s="1"/>
      <c r="ZF144" s="1"/>
      <c r="ZG144" s="1"/>
      <c r="ZH144" s="1"/>
      <c r="ZI144" s="1"/>
      <c r="ZJ144" s="1"/>
      <c r="ZK144" s="1"/>
      <c r="ZL144" s="1"/>
      <c r="ZM144" s="1"/>
      <c r="ZN144" s="1"/>
      <c r="ZO144" s="1"/>
      <c r="ZP144" s="1"/>
      <c r="ZQ144" s="1"/>
      <c r="ZR144" s="1"/>
      <c r="ZS144" s="1"/>
      <c r="ZT144" s="1"/>
      <c r="ZU144" s="1"/>
      <c r="ZV144" s="1"/>
      <c r="ZW144" s="1"/>
      <c r="ZX144" s="1"/>
      <c r="ZY144" s="1"/>
      <c r="ZZ144" s="1"/>
      <c r="AAA144" s="1"/>
      <c r="AAB144" s="1"/>
      <c r="AAC144" s="1"/>
    </row>
    <row r="145" spans="1:705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"/>
      <c r="JE145" s="1"/>
      <c r="JF145" s="1"/>
      <c r="JG145" s="1"/>
      <c r="JH145" s="1"/>
      <c r="JI145" s="1"/>
      <c r="JJ145" s="1"/>
      <c r="JK145" s="1"/>
      <c r="JL145" s="1"/>
      <c r="JM145" s="1"/>
      <c r="JN145" s="1"/>
      <c r="JO145" s="1"/>
      <c r="JP145" s="1"/>
      <c r="JQ145" s="1"/>
      <c r="JR145" s="1"/>
      <c r="JS145" s="1"/>
      <c r="JT145" s="1"/>
      <c r="JU145" s="1"/>
      <c r="JV145" s="1"/>
      <c r="JW145" s="1"/>
      <c r="JX145" s="1"/>
      <c r="JY145" s="1"/>
      <c r="JZ145" s="1"/>
      <c r="KA145" s="1"/>
      <c r="KB145" s="1"/>
      <c r="KC145" s="1"/>
      <c r="KD145" s="1"/>
      <c r="KE145" s="1"/>
      <c r="KF145" s="1"/>
      <c r="KG145" s="1"/>
      <c r="KH145" s="1"/>
      <c r="KI145" s="1"/>
      <c r="KJ145" s="1"/>
      <c r="KK145" s="1"/>
      <c r="KL145" s="1"/>
      <c r="KM145" s="1"/>
      <c r="KN145" s="1"/>
      <c r="KO145" s="1"/>
      <c r="KP145" s="1"/>
      <c r="KQ145" s="1"/>
      <c r="KR145" s="1"/>
      <c r="KS145" s="1"/>
      <c r="KT145" s="1"/>
      <c r="KU145" s="1"/>
      <c r="KV145" s="1"/>
      <c r="KW145" s="1"/>
      <c r="KX145" s="1"/>
      <c r="KY145" s="1"/>
      <c r="KZ145" s="1"/>
      <c r="LA145" s="1"/>
      <c r="LB145" s="1"/>
      <c r="LC145" s="1"/>
      <c r="LD145" s="1"/>
      <c r="LE145" s="1"/>
      <c r="LF145" s="1"/>
      <c r="LG145" s="1"/>
      <c r="LH145" s="1"/>
      <c r="LI145" s="1"/>
      <c r="LJ145" s="1"/>
      <c r="LK145" s="1"/>
      <c r="LL145" s="1"/>
      <c r="LM145" s="1"/>
      <c r="LN145" s="1"/>
      <c r="LO145" s="1"/>
      <c r="LP145" s="1"/>
      <c r="LQ145" s="1"/>
      <c r="LR145" s="1"/>
      <c r="LS145" s="1"/>
      <c r="LT145" s="1"/>
      <c r="LU145" s="1"/>
      <c r="LV145" s="1"/>
      <c r="LW145" s="1"/>
      <c r="LX145" s="1"/>
      <c r="LY145" s="1"/>
      <c r="LZ145" s="1"/>
      <c r="MA145" s="1"/>
      <c r="MB145" s="1"/>
      <c r="MC145" s="1"/>
      <c r="MD145" s="1"/>
      <c r="ME145" s="1"/>
      <c r="MF145" s="1"/>
      <c r="MG145" s="1"/>
      <c r="MH145" s="1"/>
      <c r="MI145" s="1"/>
      <c r="MJ145" s="1"/>
      <c r="MK145" s="1"/>
      <c r="ML145" s="1"/>
      <c r="MM145" s="1"/>
      <c r="MN145" s="1"/>
      <c r="MO145" s="1"/>
      <c r="MP145" s="1"/>
      <c r="MQ145" s="1"/>
      <c r="MR145" s="1"/>
      <c r="MS145" s="1"/>
      <c r="MT145" s="1"/>
      <c r="MU145" s="1"/>
      <c r="MV145" s="1"/>
      <c r="MW145" s="1"/>
      <c r="MX145" s="1"/>
      <c r="MY145" s="1"/>
      <c r="MZ145" s="1"/>
      <c r="NA145" s="1"/>
      <c r="NB145" s="1"/>
      <c r="NC145" s="1"/>
      <c r="ND145" s="1"/>
      <c r="NE145" s="1"/>
      <c r="NF145" s="1"/>
      <c r="NG145" s="1"/>
      <c r="NH145" s="1"/>
      <c r="NI145" s="1"/>
      <c r="NJ145" s="1"/>
      <c r="NK145" s="1"/>
      <c r="NL145" s="1"/>
      <c r="NM145" s="1"/>
      <c r="NN145" s="1"/>
      <c r="NO145" s="1"/>
      <c r="NP145" s="1"/>
      <c r="NQ145" s="1"/>
      <c r="NR145" s="1"/>
      <c r="NS145" s="1"/>
      <c r="NT145" s="1"/>
      <c r="NU145" s="1"/>
      <c r="NV145" s="1"/>
      <c r="NW145" s="1"/>
      <c r="NX145" s="1"/>
      <c r="NY145" s="1"/>
      <c r="NZ145" s="1"/>
      <c r="OA145" s="1"/>
      <c r="OB145" s="1"/>
      <c r="OC145" s="1"/>
      <c r="OD145" s="1"/>
      <c r="OE145" s="1"/>
      <c r="OF145" s="1"/>
      <c r="OG145" s="1"/>
      <c r="OH145" s="1"/>
      <c r="OI145" s="1"/>
      <c r="OJ145" s="1"/>
      <c r="OK145" s="1"/>
      <c r="OL145" s="1"/>
      <c r="OM145" s="1"/>
      <c r="ON145" s="1"/>
      <c r="OO145" s="1"/>
      <c r="OP145" s="1"/>
      <c r="OQ145" s="1"/>
      <c r="OR145" s="1"/>
      <c r="OS145" s="1"/>
      <c r="OT145" s="1"/>
      <c r="OU145" s="1"/>
      <c r="OV145" s="1"/>
      <c r="OW145" s="1"/>
      <c r="OX145" s="1"/>
      <c r="OY145" s="1"/>
      <c r="OZ145" s="1"/>
      <c r="PA145" s="1"/>
      <c r="PB145" s="1"/>
      <c r="PC145" s="1"/>
      <c r="PD145" s="1"/>
      <c r="PE145" s="1"/>
      <c r="PF145" s="1"/>
      <c r="PG145" s="1"/>
      <c r="PH145" s="1"/>
      <c r="PI145" s="1"/>
      <c r="PJ145" s="1"/>
      <c r="PK145" s="1"/>
      <c r="PL145" s="1"/>
      <c r="PM145" s="1"/>
      <c r="PN145" s="1"/>
      <c r="PO145" s="1"/>
      <c r="PP145" s="1"/>
      <c r="PQ145" s="1"/>
      <c r="PR145" s="1"/>
      <c r="PS145" s="1"/>
      <c r="PT145" s="1"/>
      <c r="PU145" s="1"/>
      <c r="PV145" s="1"/>
      <c r="PW145" s="1"/>
      <c r="PX145" s="1"/>
      <c r="PY145" s="1"/>
      <c r="PZ145" s="1"/>
      <c r="QA145" s="1"/>
      <c r="QB145" s="1"/>
      <c r="QC145" s="1"/>
      <c r="QD145" s="1"/>
      <c r="QE145" s="1"/>
      <c r="QF145" s="1"/>
      <c r="QG145" s="1"/>
      <c r="QH145" s="1"/>
      <c r="QI145" s="1"/>
      <c r="QJ145" s="1"/>
      <c r="QK145" s="1"/>
      <c r="QL145" s="1"/>
      <c r="QM145" s="1"/>
      <c r="QN145" s="1"/>
      <c r="QO145" s="1"/>
      <c r="QP145" s="1"/>
      <c r="QQ145" s="1"/>
      <c r="QR145" s="1"/>
      <c r="QS145" s="1"/>
      <c r="QT145" s="1"/>
      <c r="QU145" s="1"/>
      <c r="QV145" s="1"/>
      <c r="QW145" s="1"/>
      <c r="QX145" s="1"/>
      <c r="QY145" s="1"/>
      <c r="QZ145" s="1"/>
      <c r="RA145" s="1"/>
      <c r="RB145" s="1"/>
      <c r="RC145" s="1"/>
      <c r="RD145" s="1"/>
      <c r="RE145" s="1"/>
      <c r="RF145" s="1"/>
      <c r="RG145" s="1"/>
      <c r="RH145" s="1"/>
      <c r="RI145" s="1"/>
      <c r="RJ145" s="1"/>
      <c r="RK145" s="1"/>
      <c r="RL145" s="1"/>
      <c r="RM145" s="1"/>
      <c r="RN145" s="1"/>
      <c r="RO145" s="1"/>
      <c r="RP145" s="1"/>
      <c r="RQ145" s="1"/>
      <c r="RR145" s="1"/>
      <c r="RS145" s="1"/>
      <c r="RT145" s="1"/>
      <c r="RU145" s="1"/>
      <c r="RV145" s="1"/>
      <c r="RW145" s="1"/>
      <c r="RX145" s="1"/>
      <c r="RY145" s="1"/>
      <c r="RZ145" s="1"/>
      <c r="SA145" s="1"/>
      <c r="SB145" s="1"/>
      <c r="SC145" s="1"/>
      <c r="SD145" s="1"/>
      <c r="SE145" s="1"/>
      <c r="SF145" s="1"/>
      <c r="SG145" s="1"/>
      <c r="SH145" s="1"/>
      <c r="SI145" s="1"/>
      <c r="SJ145" s="1"/>
      <c r="SK145" s="1"/>
      <c r="SL145" s="1"/>
      <c r="SM145" s="1"/>
      <c r="SN145" s="1"/>
      <c r="SO145" s="1"/>
      <c r="SP145" s="1"/>
      <c r="SQ145" s="1"/>
      <c r="SR145" s="1"/>
      <c r="SS145" s="1"/>
      <c r="ST145" s="1"/>
      <c r="SU145" s="1"/>
      <c r="SV145" s="1"/>
      <c r="SW145" s="1"/>
      <c r="SX145" s="1"/>
      <c r="SY145" s="1"/>
      <c r="SZ145" s="1"/>
      <c r="TA145" s="1"/>
      <c r="TB145" s="1"/>
      <c r="TC145" s="1"/>
      <c r="TD145" s="1"/>
      <c r="TE145" s="1"/>
      <c r="TF145" s="1"/>
      <c r="TG145" s="1"/>
      <c r="TH145" s="1"/>
      <c r="TI145" s="1"/>
      <c r="TJ145" s="1"/>
      <c r="TK145" s="1"/>
      <c r="TL145" s="1"/>
      <c r="TM145" s="1"/>
      <c r="TN145" s="1"/>
      <c r="TO145" s="1"/>
      <c r="TP145" s="1"/>
      <c r="TQ145" s="1"/>
      <c r="TR145" s="1"/>
      <c r="TS145" s="1"/>
      <c r="TT145" s="1"/>
      <c r="TU145" s="1"/>
      <c r="TV145" s="1"/>
      <c r="TW145" s="1"/>
      <c r="TX145" s="1"/>
      <c r="TY145" s="1"/>
      <c r="TZ145" s="1"/>
      <c r="UA145" s="1"/>
      <c r="UB145" s="1"/>
      <c r="UC145" s="1"/>
      <c r="UD145" s="1"/>
      <c r="UE145" s="1"/>
      <c r="UF145" s="1"/>
      <c r="UG145" s="1"/>
      <c r="UH145" s="1"/>
      <c r="UI145" s="1"/>
      <c r="UJ145" s="1"/>
      <c r="UK145" s="1"/>
      <c r="UL145" s="1"/>
      <c r="UM145" s="1"/>
      <c r="UN145" s="1"/>
      <c r="UO145" s="1"/>
      <c r="UP145" s="1"/>
      <c r="UQ145" s="1"/>
      <c r="UR145" s="1"/>
      <c r="US145" s="1"/>
      <c r="UT145" s="1"/>
      <c r="UU145" s="1"/>
      <c r="UV145" s="1"/>
      <c r="UW145" s="1"/>
      <c r="UX145" s="1"/>
      <c r="UY145" s="1"/>
      <c r="UZ145" s="1"/>
      <c r="VA145" s="1"/>
      <c r="VB145" s="1"/>
      <c r="VC145" s="1"/>
      <c r="VD145" s="1"/>
      <c r="VE145" s="1"/>
      <c r="VF145" s="1"/>
      <c r="VG145" s="1"/>
      <c r="VH145" s="1"/>
      <c r="VI145" s="1"/>
      <c r="VJ145" s="1"/>
      <c r="VK145" s="1"/>
      <c r="VL145" s="1"/>
      <c r="VM145" s="1"/>
      <c r="VN145" s="1"/>
      <c r="VO145" s="1"/>
      <c r="VP145" s="1"/>
      <c r="VQ145" s="1"/>
      <c r="VR145" s="1"/>
      <c r="VS145" s="1"/>
      <c r="VT145" s="1"/>
      <c r="VU145" s="1"/>
      <c r="VV145" s="1"/>
      <c r="VW145" s="1"/>
      <c r="VX145" s="1"/>
      <c r="VY145" s="1"/>
      <c r="VZ145" s="1"/>
      <c r="WA145" s="1"/>
      <c r="WB145" s="1"/>
      <c r="WC145" s="1"/>
      <c r="WD145" s="1"/>
      <c r="WE145" s="1"/>
      <c r="WF145" s="1"/>
      <c r="WG145" s="1"/>
      <c r="WH145" s="1"/>
      <c r="WI145" s="1"/>
      <c r="WJ145" s="1"/>
      <c r="WK145" s="1"/>
      <c r="WL145" s="1"/>
      <c r="WM145" s="1"/>
      <c r="WN145" s="1"/>
      <c r="WO145" s="1"/>
      <c r="WP145" s="1"/>
      <c r="WQ145" s="1"/>
      <c r="WR145" s="1"/>
      <c r="WS145" s="1"/>
      <c r="WT145" s="1"/>
      <c r="WU145" s="1"/>
      <c r="WV145" s="1"/>
      <c r="WW145" s="1"/>
      <c r="WX145" s="1"/>
      <c r="WY145" s="1"/>
      <c r="WZ145" s="1"/>
      <c r="XA145" s="1"/>
      <c r="XB145" s="1"/>
      <c r="XC145" s="1"/>
      <c r="XD145" s="1"/>
      <c r="XE145" s="1"/>
      <c r="XF145" s="1"/>
      <c r="XG145" s="1"/>
      <c r="XH145" s="1"/>
      <c r="XI145" s="1"/>
      <c r="XJ145" s="1"/>
      <c r="XK145" s="1"/>
      <c r="XL145" s="1"/>
      <c r="XM145" s="1"/>
      <c r="XN145" s="1"/>
      <c r="XO145" s="1"/>
      <c r="XP145" s="1"/>
      <c r="XQ145" s="1"/>
      <c r="XR145" s="1"/>
      <c r="XS145" s="1"/>
      <c r="XT145" s="1"/>
      <c r="XU145" s="1"/>
      <c r="XV145" s="1"/>
      <c r="XW145" s="1"/>
      <c r="XX145" s="1"/>
      <c r="XY145" s="1"/>
      <c r="XZ145" s="1"/>
      <c r="YA145" s="1"/>
      <c r="YB145" s="1"/>
      <c r="YC145" s="1"/>
      <c r="YD145" s="1"/>
      <c r="YE145" s="1"/>
      <c r="YF145" s="1"/>
      <c r="YG145" s="1"/>
      <c r="YH145" s="1"/>
      <c r="YI145" s="1"/>
      <c r="YJ145" s="1"/>
      <c r="YK145" s="1"/>
      <c r="YL145" s="1"/>
      <c r="YM145" s="1"/>
      <c r="YN145" s="1"/>
      <c r="YO145" s="1"/>
      <c r="YP145" s="1"/>
      <c r="YQ145" s="1"/>
      <c r="YR145" s="1"/>
      <c r="YS145" s="1"/>
      <c r="YT145" s="1"/>
      <c r="YU145" s="1"/>
      <c r="YV145" s="1"/>
      <c r="YW145" s="1"/>
      <c r="YX145" s="1"/>
      <c r="YY145" s="1"/>
      <c r="YZ145" s="1"/>
      <c r="ZA145" s="1"/>
      <c r="ZB145" s="1"/>
      <c r="ZC145" s="1"/>
      <c r="ZD145" s="1"/>
      <c r="ZE145" s="1"/>
      <c r="ZF145" s="1"/>
      <c r="ZG145" s="1"/>
      <c r="ZH145" s="1"/>
      <c r="ZI145" s="1"/>
      <c r="ZJ145" s="1"/>
      <c r="ZK145" s="1"/>
      <c r="ZL145" s="1"/>
      <c r="ZM145" s="1"/>
      <c r="ZN145" s="1"/>
      <c r="ZO145" s="1"/>
      <c r="ZP145" s="1"/>
      <c r="ZQ145" s="1"/>
      <c r="ZR145" s="1"/>
      <c r="ZS145" s="1"/>
      <c r="ZT145" s="1"/>
      <c r="ZU145" s="1"/>
      <c r="ZV145" s="1"/>
      <c r="ZW145" s="1"/>
      <c r="ZX145" s="1"/>
      <c r="ZY145" s="1"/>
      <c r="ZZ145" s="1"/>
      <c r="AAA145" s="1"/>
      <c r="AAB145" s="1"/>
      <c r="AAC145" s="1"/>
    </row>
    <row r="146" spans="1:705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  <c r="JA146" s="1"/>
      <c r="JB146" s="1"/>
      <c r="JC146" s="1"/>
      <c r="JD146" s="1"/>
      <c r="JE146" s="1"/>
      <c r="JF146" s="1"/>
      <c r="JG146" s="1"/>
      <c r="JH146" s="1"/>
      <c r="JI146" s="1"/>
      <c r="JJ146" s="1"/>
      <c r="JK146" s="1"/>
      <c r="JL146" s="1"/>
      <c r="JM146" s="1"/>
      <c r="JN146" s="1"/>
      <c r="JO146" s="1"/>
      <c r="JP146" s="1"/>
      <c r="JQ146" s="1"/>
      <c r="JR146" s="1"/>
      <c r="JS146" s="1"/>
      <c r="JT146" s="1"/>
      <c r="JU146" s="1"/>
      <c r="JV146" s="1"/>
      <c r="JW146" s="1"/>
      <c r="JX146" s="1"/>
      <c r="JY146" s="1"/>
      <c r="JZ146" s="1"/>
      <c r="KA146" s="1"/>
      <c r="KB146" s="1"/>
      <c r="KC146" s="1"/>
      <c r="KD146" s="1"/>
      <c r="KE146" s="1"/>
      <c r="KF146" s="1"/>
      <c r="KG146" s="1"/>
      <c r="KH146" s="1"/>
      <c r="KI146" s="1"/>
      <c r="KJ146" s="1"/>
      <c r="KK146" s="1"/>
      <c r="KL146" s="1"/>
      <c r="KM146" s="1"/>
      <c r="KN146" s="1"/>
      <c r="KO146" s="1"/>
      <c r="KP146" s="1"/>
      <c r="KQ146" s="1"/>
      <c r="KR146" s="1"/>
      <c r="KS146" s="1"/>
      <c r="KT146" s="1"/>
      <c r="KU146" s="1"/>
      <c r="KV146" s="1"/>
      <c r="KW146" s="1"/>
      <c r="KX146" s="1"/>
      <c r="KY146" s="1"/>
      <c r="KZ146" s="1"/>
      <c r="LA146" s="1"/>
      <c r="LB146" s="1"/>
      <c r="LC146" s="1"/>
      <c r="LD146" s="1"/>
      <c r="LE146" s="1"/>
      <c r="LF146" s="1"/>
      <c r="LG146" s="1"/>
      <c r="LH146" s="1"/>
      <c r="LI146" s="1"/>
      <c r="LJ146" s="1"/>
      <c r="LK146" s="1"/>
      <c r="LL146" s="1"/>
      <c r="LM146" s="1"/>
      <c r="LN146" s="1"/>
      <c r="LO146" s="1"/>
      <c r="LP146" s="1"/>
      <c r="LQ146" s="1"/>
      <c r="LR146" s="1"/>
      <c r="LS146" s="1"/>
      <c r="LT146" s="1"/>
      <c r="LU146" s="1"/>
      <c r="LV146" s="1"/>
      <c r="LW146" s="1"/>
      <c r="LX146" s="1"/>
      <c r="LY146" s="1"/>
      <c r="LZ146" s="1"/>
      <c r="MA146" s="1"/>
      <c r="MB146" s="1"/>
      <c r="MC146" s="1"/>
      <c r="MD146" s="1"/>
      <c r="ME146" s="1"/>
      <c r="MF146" s="1"/>
      <c r="MG146" s="1"/>
      <c r="MH146" s="1"/>
      <c r="MI146" s="1"/>
      <c r="MJ146" s="1"/>
      <c r="MK146" s="1"/>
      <c r="ML146" s="1"/>
      <c r="MM146" s="1"/>
      <c r="MN146" s="1"/>
      <c r="MO146" s="1"/>
      <c r="MP146" s="1"/>
      <c r="MQ146" s="1"/>
      <c r="MR146" s="1"/>
      <c r="MS146" s="1"/>
      <c r="MT146" s="1"/>
      <c r="MU146" s="1"/>
      <c r="MV146" s="1"/>
      <c r="MW146" s="1"/>
      <c r="MX146" s="1"/>
      <c r="MY146" s="1"/>
      <c r="MZ146" s="1"/>
      <c r="NA146" s="1"/>
      <c r="NB146" s="1"/>
      <c r="NC146" s="1"/>
      <c r="ND146" s="1"/>
      <c r="NE146" s="1"/>
      <c r="NF146" s="1"/>
      <c r="NG146" s="1"/>
      <c r="NH146" s="1"/>
      <c r="NI146" s="1"/>
      <c r="NJ146" s="1"/>
      <c r="NK146" s="1"/>
      <c r="NL146" s="1"/>
      <c r="NM146" s="1"/>
      <c r="NN146" s="1"/>
      <c r="NO146" s="1"/>
      <c r="NP146" s="1"/>
      <c r="NQ146" s="1"/>
      <c r="NR146" s="1"/>
      <c r="NS146" s="1"/>
      <c r="NT146" s="1"/>
      <c r="NU146" s="1"/>
      <c r="NV146" s="1"/>
      <c r="NW146" s="1"/>
      <c r="NX146" s="1"/>
      <c r="NY146" s="1"/>
      <c r="NZ146" s="1"/>
      <c r="OA146" s="1"/>
      <c r="OB146" s="1"/>
      <c r="OC146" s="1"/>
      <c r="OD146" s="1"/>
      <c r="OE146" s="1"/>
      <c r="OF146" s="1"/>
      <c r="OG146" s="1"/>
      <c r="OH146" s="1"/>
      <c r="OI146" s="1"/>
      <c r="OJ146" s="1"/>
      <c r="OK146" s="1"/>
      <c r="OL146" s="1"/>
      <c r="OM146" s="1"/>
      <c r="ON146" s="1"/>
      <c r="OO146" s="1"/>
      <c r="OP146" s="1"/>
      <c r="OQ146" s="1"/>
      <c r="OR146" s="1"/>
      <c r="OS146" s="1"/>
      <c r="OT146" s="1"/>
      <c r="OU146" s="1"/>
      <c r="OV146" s="1"/>
      <c r="OW146" s="1"/>
      <c r="OX146" s="1"/>
      <c r="OY146" s="1"/>
      <c r="OZ146" s="1"/>
      <c r="PA146" s="1"/>
      <c r="PB146" s="1"/>
      <c r="PC146" s="1"/>
      <c r="PD146" s="1"/>
      <c r="PE146" s="1"/>
      <c r="PF146" s="1"/>
      <c r="PG146" s="1"/>
      <c r="PH146" s="1"/>
      <c r="PI146" s="1"/>
      <c r="PJ146" s="1"/>
      <c r="PK146" s="1"/>
      <c r="PL146" s="1"/>
      <c r="PM146" s="1"/>
      <c r="PN146" s="1"/>
      <c r="PO146" s="1"/>
      <c r="PP146" s="1"/>
      <c r="PQ146" s="1"/>
      <c r="PR146" s="1"/>
      <c r="PS146" s="1"/>
      <c r="PT146" s="1"/>
      <c r="PU146" s="1"/>
      <c r="PV146" s="1"/>
      <c r="PW146" s="1"/>
      <c r="PX146" s="1"/>
      <c r="PY146" s="1"/>
      <c r="PZ146" s="1"/>
      <c r="QA146" s="1"/>
      <c r="QB146" s="1"/>
      <c r="QC146" s="1"/>
      <c r="QD146" s="1"/>
      <c r="QE146" s="1"/>
      <c r="QF146" s="1"/>
      <c r="QG146" s="1"/>
      <c r="QH146" s="1"/>
      <c r="QI146" s="1"/>
      <c r="QJ146" s="1"/>
      <c r="QK146" s="1"/>
      <c r="QL146" s="1"/>
      <c r="QM146" s="1"/>
      <c r="QN146" s="1"/>
      <c r="QO146" s="1"/>
      <c r="QP146" s="1"/>
      <c r="QQ146" s="1"/>
      <c r="QR146" s="1"/>
      <c r="QS146" s="1"/>
      <c r="QT146" s="1"/>
      <c r="QU146" s="1"/>
      <c r="QV146" s="1"/>
      <c r="QW146" s="1"/>
      <c r="QX146" s="1"/>
      <c r="QY146" s="1"/>
      <c r="QZ146" s="1"/>
      <c r="RA146" s="1"/>
      <c r="RB146" s="1"/>
      <c r="RC146" s="1"/>
      <c r="RD146" s="1"/>
      <c r="RE146" s="1"/>
      <c r="RF146" s="1"/>
      <c r="RG146" s="1"/>
      <c r="RH146" s="1"/>
      <c r="RI146" s="1"/>
      <c r="RJ146" s="1"/>
      <c r="RK146" s="1"/>
      <c r="RL146" s="1"/>
      <c r="RM146" s="1"/>
      <c r="RN146" s="1"/>
      <c r="RO146" s="1"/>
      <c r="RP146" s="1"/>
      <c r="RQ146" s="1"/>
      <c r="RR146" s="1"/>
      <c r="RS146" s="1"/>
      <c r="RT146" s="1"/>
      <c r="RU146" s="1"/>
      <c r="RV146" s="1"/>
      <c r="RW146" s="1"/>
      <c r="RX146" s="1"/>
      <c r="RY146" s="1"/>
      <c r="RZ146" s="1"/>
      <c r="SA146" s="1"/>
      <c r="SB146" s="1"/>
      <c r="SC146" s="1"/>
      <c r="SD146" s="1"/>
      <c r="SE146" s="1"/>
      <c r="SF146" s="1"/>
      <c r="SG146" s="1"/>
      <c r="SH146" s="1"/>
      <c r="SI146" s="1"/>
      <c r="SJ146" s="1"/>
      <c r="SK146" s="1"/>
      <c r="SL146" s="1"/>
      <c r="SM146" s="1"/>
      <c r="SN146" s="1"/>
      <c r="SO146" s="1"/>
      <c r="SP146" s="1"/>
      <c r="SQ146" s="1"/>
      <c r="SR146" s="1"/>
      <c r="SS146" s="1"/>
      <c r="ST146" s="1"/>
      <c r="SU146" s="1"/>
      <c r="SV146" s="1"/>
      <c r="SW146" s="1"/>
      <c r="SX146" s="1"/>
      <c r="SY146" s="1"/>
      <c r="SZ146" s="1"/>
      <c r="TA146" s="1"/>
      <c r="TB146" s="1"/>
      <c r="TC146" s="1"/>
      <c r="TD146" s="1"/>
      <c r="TE146" s="1"/>
      <c r="TF146" s="1"/>
      <c r="TG146" s="1"/>
      <c r="TH146" s="1"/>
      <c r="TI146" s="1"/>
      <c r="TJ146" s="1"/>
      <c r="TK146" s="1"/>
      <c r="TL146" s="1"/>
      <c r="TM146" s="1"/>
      <c r="TN146" s="1"/>
      <c r="TO146" s="1"/>
      <c r="TP146" s="1"/>
      <c r="TQ146" s="1"/>
      <c r="TR146" s="1"/>
      <c r="TS146" s="1"/>
      <c r="TT146" s="1"/>
      <c r="TU146" s="1"/>
      <c r="TV146" s="1"/>
      <c r="TW146" s="1"/>
      <c r="TX146" s="1"/>
      <c r="TY146" s="1"/>
      <c r="TZ146" s="1"/>
      <c r="UA146" s="1"/>
      <c r="UB146" s="1"/>
      <c r="UC146" s="1"/>
      <c r="UD146" s="1"/>
      <c r="UE146" s="1"/>
      <c r="UF146" s="1"/>
      <c r="UG146" s="1"/>
      <c r="UH146" s="1"/>
      <c r="UI146" s="1"/>
      <c r="UJ146" s="1"/>
      <c r="UK146" s="1"/>
      <c r="UL146" s="1"/>
      <c r="UM146" s="1"/>
      <c r="UN146" s="1"/>
      <c r="UO146" s="1"/>
      <c r="UP146" s="1"/>
      <c r="UQ146" s="1"/>
      <c r="UR146" s="1"/>
      <c r="US146" s="1"/>
      <c r="UT146" s="1"/>
      <c r="UU146" s="1"/>
      <c r="UV146" s="1"/>
      <c r="UW146" s="1"/>
      <c r="UX146" s="1"/>
      <c r="UY146" s="1"/>
      <c r="UZ146" s="1"/>
      <c r="VA146" s="1"/>
      <c r="VB146" s="1"/>
      <c r="VC146" s="1"/>
      <c r="VD146" s="1"/>
      <c r="VE146" s="1"/>
      <c r="VF146" s="1"/>
      <c r="VG146" s="1"/>
      <c r="VH146" s="1"/>
      <c r="VI146" s="1"/>
      <c r="VJ146" s="1"/>
      <c r="VK146" s="1"/>
      <c r="VL146" s="1"/>
      <c r="VM146" s="1"/>
      <c r="VN146" s="1"/>
      <c r="VO146" s="1"/>
      <c r="VP146" s="1"/>
      <c r="VQ146" s="1"/>
      <c r="VR146" s="1"/>
      <c r="VS146" s="1"/>
      <c r="VT146" s="1"/>
      <c r="VU146" s="1"/>
      <c r="VV146" s="1"/>
      <c r="VW146" s="1"/>
      <c r="VX146" s="1"/>
      <c r="VY146" s="1"/>
      <c r="VZ146" s="1"/>
      <c r="WA146" s="1"/>
      <c r="WB146" s="1"/>
      <c r="WC146" s="1"/>
      <c r="WD146" s="1"/>
      <c r="WE146" s="1"/>
      <c r="WF146" s="1"/>
      <c r="WG146" s="1"/>
      <c r="WH146" s="1"/>
      <c r="WI146" s="1"/>
      <c r="WJ146" s="1"/>
      <c r="WK146" s="1"/>
      <c r="WL146" s="1"/>
      <c r="WM146" s="1"/>
      <c r="WN146" s="1"/>
      <c r="WO146" s="1"/>
      <c r="WP146" s="1"/>
      <c r="WQ146" s="1"/>
      <c r="WR146" s="1"/>
      <c r="WS146" s="1"/>
      <c r="WT146" s="1"/>
      <c r="WU146" s="1"/>
      <c r="WV146" s="1"/>
      <c r="WW146" s="1"/>
      <c r="WX146" s="1"/>
      <c r="WY146" s="1"/>
      <c r="WZ146" s="1"/>
      <c r="XA146" s="1"/>
      <c r="XB146" s="1"/>
      <c r="XC146" s="1"/>
      <c r="XD146" s="1"/>
      <c r="XE146" s="1"/>
      <c r="XF146" s="1"/>
      <c r="XG146" s="1"/>
      <c r="XH146" s="1"/>
      <c r="XI146" s="1"/>
      <c r="XJ146" s="1"/>
      <c r="XK146" s="1"/>
      <c r="XL146" s="1"/>
      <c r="XM146" s="1"/>
      <c r="XN146" s="1"/>
      <c r="XO146" s="1"/>
      <c r="XP146" s="1"/>
      <c r="XQ146" s="1"/>
      <c r="XR146" s="1"/>
      <c r="XS146" s="1"/>
      <c r="XT146" s="1"/>
      <c r="XU146" s="1"/>
      <c r="XV146" s="1"/>
      <c r="XW146" s="1"/>
      <c r="XX146" s="1"/>
      <c r="XY146" s="1"/>
      <c r="XZ146" s="1"/>
      <c r="YA146" s="1"/>
      <c r="YB146" s="1"/>
      <c r="YC146" s="1"/>
      <c r="YD146" s="1"/>
      <c r="YE146" s="1"/>
      <c r="YF146" s="1"/>
      <c r="YG146" s="1"/>
      <c r="YH146" s="1"/>
      <c r="YI146" s="1"/>
      <c r="YJ146" s="1"/>
      <c r="YK146" s="1"/>
      <c r="YL146" s="1"/>
      <c r="YM146" s="1"/>
      <c r="YN146" s="1"/>
      <c r="YO146" s="1"/>
      <c r="YP146" s="1"/>
      <c r="YQ146" s="1"/>
      <c r="YR146" s="1"/>
      <c r="YS146" s="1"/>
      <c r="YT146" s="1"/>
      <c r="YU146" s="1"/>
      <c r="YV146" s="1"/>
      <c r="YW146" s="1"/>
      <c r="YX146" s="1"/>
      <c r="YY146" s="1"/>
      <c r="YZ146" s="1"/>
      <c r="ZA146" s="1"/>
      <c r="ZB146" s="1"/>
      <c r="ZC146" s="1"/>
      <c r="ZD146" s="1"/>
      <c r="ZE146" s="1"/>
      <c r="ZF146" s="1"/>
      <c r="ZG146" s="1"/>
      <c r="ZH146" s="1"/>
      <c r="ZI146" s="1"/>
      <c r="ZJ146" s="1"/>
      <c r="ZK146" s="1"/>
      <c r="ZL146" s="1"/>
      <c r="ZM146" s="1"/>
      <c r="ZN146" s="1"/>
      <c r="ZO146" s="1"/>
      <c r="ZP146" s="1"/>
      <c r="ZQ146" s="1"/>
      <c r="ZR146" s="1"/>
      <c r="ZS146" s="1"/>
      <c r="ZT146" s="1"/>
      <c r="ZU146" s="1"/>
      <c r="ZV146" s="1"/>
      <c r="ZW146" s="1"/>
      <c r="ZX146" s="1"/>
      <c r="ZY146" s="1"/>
      <c r="ZZ146" s="1"/>
      <c r="AAA146" s="1"/>
      <c r="AAB146" s="1"/>
      <c r="AAC146" s="1"/>
    </row>
    <row r="147" spans="1:705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  <c r="JB147" s="1"/>
      <c r="JC147" s="1"/>
      <c r="JD147" s="1"/>
      <c r="JE147" s="1"/>
      <c r="JF147" s="1"/>
      <c r="JG147" s="1"/>
      <c r="JH147" s="1"/>
      <c r="JI147" s="1"/>
      <c r="JJ147" s="1"/>
      <c r="JK147" s="1"/>
      <c r="JL147" s="1"/>
      <c r="JM147" s="1"/>
      <c r="JN147" s="1"/>
      <c r="JO147" s="1"/>
      <c r="JP147" s="1"/>
      <c r="JQ147" s="1"/>
      <c r="JR147" s="1"/>
      <c r="JS147" s="1"/>
      <c r="JT147" s="1"/>
      <c r="JU147" s="1"/>
      <c r="JV147" s="1"/>
      <c r="JW147" s="1"/>
      <c r="JX147" s="1"/>
      <c r="JY147" s="1"/>
      <c r="JZ147" s="1"/>
      <c r="KA147" s="1"/>
      <c r="KB147" s="1"/>
      <c r="KC147" s="1"/>
      <c r="KD147" s="1"/>
      <c r="KE147" s="1"/>
      <c r="KF147" s="1"/>
      <c r="KG147" s="1"/>
      <c r="KH147" s="1"/>
      <c r="KI147" s="1"/>
      <c r="KJ147" s="1"/>
      <c r="KK147" s="1"/>
      <c r="KL147" s="1"/>
      <c r="KM147" s="1"/>
      <c r="KN147" s="1"/>
      <c r="KO147" s="1"/>
      <c r="KP147" s="1"/>
      <c r="KQ147" s="1"/>
      <c r="KR147" s="1"/>
      <c r="KS147" s="1"/>
      <c r="KT147" s="1"/>
      <c r="KU147" s="1"/>
      <c r="KV147" s="1"/>
      <c r="KW147" s="1"/>
      <c r="KX147" s="1"/>
      <c r="KY147" s="1"/>
      <c r="KZ147" s="1"/>
      <c r="LA147" s="1"/>
      <c r="LB147" s="1"/>
      <c r="LC147" s="1"/>
      <c r="LD147" s="1"/>
      <c r="LE147" s="1"/>
      <c r="LF147" s="1"/>
      <c r="LG147" s="1"/>
      <c r="LH147" s="1"/>
      <c r="LI147" s="1"/>
      <c r="LJ147" s="1"/>
      <c r="LK147" s="1"/>
      <c r="LL147" s="1"/>
      <c r="LM147" s="1"/>
      <c r="LN147" s="1"/>
      <c r="LO147" s="1"/>
      <c r="LP147" s="1"/>
      <c r="LQ147" s="1"/>
      <c r="LR147" s="1"/>
      <c r="LS147" s="1"/>
      <c r="LT147" s="1"/>
      <c r="LU147" s="1"/>
      <c r="LV147" s="1"/>
      <c r="LW147" s="1"/>
      <c r="LX147" s="1"/>
      <c r="LY147" s="1"/>
      <c r="LZ147" s="1"/>
      <c r="MA147" s="1"/>
      <c r="MB147" s="1"/>
      <c r="MC147" s="1"/>
      <c r="MD147" s="1"/>
      <c r="ME147" s="1"/>
      <c r="MF147" s="1"/>
      <c r="MG147" s="1"/>
      <c r="MH147" s="1"/>
      <c r="MI147" s="1"/>
      <c r="MJ147" s="1"/>
      <c r="MK147" s="1"/>
      <c r="ML147" s="1"/>
      <c r="MM147" s="1"/>
      <c r="MN147" s="1"/>
      <c r="MO147" s="1"/>
      <c r="MP147" s="1"/>
      <c r="MQ147" s="1"/>
      <c r="MR147" s="1"/>
      <c r="MS147" s="1"/>
      <c r="MT147" s="1"/>
      <c r="MU147" s="1"/>
      <c r="MV147" s="1"/>
      <c r="MW147" s="1"/>
      <c r="MX147" s="1"/>
      <c r="MY147" s="1"/>
      <c r="MZ147" s="1"/>
      <c r="NA147" s="1"/>
      <c r="NB147" s="1"/>
      <c r="NC147" s="1"/>
      <c r="ND147" s="1"/>
      <c r="NE147" s="1"/>
      <c r="NF147" s="1"/>
      <c r="NG147" s="1"/>
      <c r="NH147" s="1"/>
      <c r="NI147" s="1"/>
      <c r="NJ147" s="1"/>
      <c r="NK147" s="1"/>
      <c r="NL147" s="1"/>
      <c r="NM147" s="1"/>
      <c r="NN147" s="1"/>
      <c r="NO147" s="1"/>
      <c r="NP147" s="1"/>
      <c r="NQ147" s="1"/>
      <c r="NR147" s="1"/>
      <c r="NS147" s="1"/>
      <c r="NT147" s="1"/>
      <c r="NU147" s="1"/>
      <c r="NV147" s="1"/>
      <c r="NW147" s="1"/>
      <c r="NX147" s="1"/>
      <c r="NY147" s="1"/>
      <c r="NZ147" s="1"/>
      <c r="OA147" s="1"/>
      <c r="OB147" s="1"/>
      <c r="OC147" s="1"/>
      <c r="OD147" s="1"/>
      <c r="OE147" s="1"/>
      <c r="OF147" s="1"/>
      <c r="OG147" s="1"/>
      <c r="OH147" s="1"/>
      <c r="OI147" s="1"/>
      <c r="OJ147" s="1"/>
      <c r="OK147" s="1"/>
      <c r="OL147" s="1"/>
      <c r="OM147" s="1"/>
      <c r="ON147" s="1"/>
      <c r="OO147" s="1"/>
      <c r="OP147" s="1"/>
      <c r="OQ147" s="1"/>
      <c r="OR147" s="1"/>
      <c r="OS147" s="1"/>
      <c r="OT147" s="1"/>
      <c r="OU147" s="1"/>
      <c r="OV147" s="1"/>
      <c r="OW147" s="1"/>
      <c r="OX147" s="1"/>
      <c r="OY147" s="1"/>
      <c r="OZ147" s="1"/>
      <c r="PA147" s="1"/>
      <c r="PB147" s="1"/>
      <c r="PC147" s="1"/>
      <c r="PD147" s="1"/>
      <c r="PE147" s="1"/>
      <c r="PF147" s="1"/>
      <c r="PG147" s="1"/>
      <c r="PH147" s="1"/>
      <c r="PI147" s="1"/>
      <c r="PJ147" s="1"/>
      <c r="PK147" s="1"/>
      <c r="PL147" s="1"/>
      <c r="PM147" s="1"/>
      <c r="PN147" s="1"/>
      <c r="PO147" s="1"/>
      <c r="PP147" s="1"/>
      <c r="PQ147" s="1"/>
      <c r="PR147" s="1"/>
      <c r="PS147" s="1"/>
      <c r="PT147" s="1"/>
      <c r="PU147" s="1"/>
      <c r="PV147" s="1"/>
      <c r="PW147" s="1"/>
      <c r="PX147" s="1"/>
      <c r="PY147" s="1"/>
      <c r="PZ147" s="1"/>
      <c r="QA147" s="1"/>
      <c r="QB147" s="1"/>
      <c r="QC147" s="1"/>
      <c r="QD147" s="1"/>
      <c r="QE147" s="1"/>
      <c r="QF147" s="1"/>
      <c r="QG147" s="1"/>
      <c r="QH147" s="1"/>
      <c r="QI147" s="1"/>
      <c r="QJ147" s="1"/>
      <c r="QK147" s="1"/>
      <c r="QL147" s="1"/>
      <c r="QM147" s="1"/>
      <c r="QN147" s="1"/>
      <c r="QO147" s="1"/>
      <c r="QP147" s="1"/>
      <c r="QQ147" s="1"/>
      <c r="QR147" s="1"/>
      <c r="QS147" s="1"/>
      <c r="QT147" s="1"/>
      <c r="QU147" s="1"/>
      <c r="QV147" s="1"/>
      <c r="QW147" s="1"/>
      <c r="QX147" s="1"/>
      <c r="QY147" s="1"/>
      <c r="QZ147" s="1"/>
      <c r="RA147" s="1"/>
      <c r="RB147" s="1"/>
      <c r="RC147" s="1"/>
      <c r="RD147" s="1"/>
      <c r="RE147" s="1"/>
      <c r="RF147" s="1"/>
      <c r="RG147" s="1"/>
      <c r="RH147" s="1"/>
      <c r="RI147" s="1"/>
      <c r="RJ147" s="1"/>
      <c r="RK147" s="1"/>
      <c r="RL147" s="1"/>
      <c r="RM147" s="1"/>
      <c r="RN147" s="1"/>
      <c r="RO147" s="1"/>
      <c r="RP147" s="1"/>
      <c r="RQ147" s="1"/>
      <c r="RR147" s="1"/>
      <c r="RS147" s="1"/>
      <c r="RT147" s="1"/>
      <c r="RU147" s="1"/>
      <c r="RV147" s="1"/>
      <c r="RW147" s="1"/>
      <c r="RX147" s="1"/>
      <c r="RY147" s="1"/>
      <c r="RZ147" s="1"/>
      <c r="SA147" s="1"/>
      <c r="SB147" s="1"/>
      <c r="SC147" s="1"/>
      <c r="SD147" s="1"/>
      <c r="SE147" s="1"/>
      <c r="SF147" s="1"/>
      <c r="SG147" s="1"/>
      <c r="SH147" s="1"/>
      <c r="SI147" s="1"/>
      <c r="SJ147" s="1"/>
      <c r="SK147" s="1"/>
      <c r="SL147" s="1"/>
      <c r="SM147" s="1"/>
      <c r="SN147" s="1"/>
      <c r="SO147" s="1"/>
      <c r="SP147" s="1"/>
      <c r="SQ147" s="1"/>
      <c r="SR147" s="1"/>
      <c r="SS147" s="1"/>
      <c r="ST147" s="1"/>
      <c r="SU147" s="1"/>
      <c r="SV147" s="1"/>
      <c r="SW147" s="1"/>
      <c r="SX147" s="1"/>
      <c r="SY147" s="1"/>
      <c r="SZ147" s="1"/>
      <c r="TA147" s="1"/>
      <c r="TB147" s="1"/>
      <c r="TC147" s="1"/>
      <c r="TD147" s="1"/>
      <c r="TE147" s="1"/>
      <c r="TF147" s="1"/>
      <c r="TG147" s="1"/>
      <c r="TH147" s="1"/>
      <c r="TI147" s="1"/>
      <c r="TJ147" s="1"/>
      <c r="TK147" s="1"/>
      <c r="TL147" s="1"/>
      <c r="TM147" s="1"/>
      <c r="TN147" s="1"/>
      <c r="TO147" s="1"/>
      <c r="TP147" s="1"/>
      <c r="TQ147" s="1"/>
      <c r="TR147" s="1"/>
      <c r="TS147" s="1"/>
      <c r="TT147" s="1"/>
      <c r="TU147" s="1"/>
      <c r="TV147" s="1"/>
      <c r="TW147" s="1"/>
      <c r="TX147" s="1"/>
      <c r="TY147" s="1"/>
      <c r="TZ147" s="1"/>
      <c r="UA147" s="1"/>
      <c r="UB147" s="1"/>
      <c r="UC147" s="1"/>
      <c r="UD147" s="1"/>
      <c r="UE147" s="1"/>
      <c r="UF147" s="1"/>
      <c r="UG147" s="1"/>
      <c r="UH147" s="1"/>
      <c r="UI147" s="1"/>
      <c r="UJ147" s="1"/>
      <c r="UK147" s="1"/>
      <c r="UL147" s="1"/>
      <c r="UM147" s="1"/>
      <c r="UN147" s="1"/>
      <c r="UO147" s="1"/>
      <c r="UP147" s="1"/>
      <c r="UQ147" s="1"/>
      <c r="UR147" s="1"/>
      <c r="US147" s="1"/>
      <c r="UT147" s="1"/>
      <c r="UU147" s="1"/>
      <c r="UV147" s="1"/>
      <c r="UW147" s="1"/>
      <c r="UX147" s="1"/>
      <c r="UY147" s="1"/>
      <c r="UZ147" s="1"/>
      <c r="VA147" s="1"/>
      <c r="VB147" s="1"/>
      <c r="VC147" s="1"/>
      <c r="VD147" s="1"/>
      <c r="VE147" s="1"/>
      <c r="VF147" s="1"/>
      <c r="VG147" s="1"/>
      <c r="VH147" s="1"/>
      <c r="VI147" s="1"/>
      <c r="VJ147" s="1"/>
      <c r="VK147" s="1"/>
      <c r="VL147" s="1"/>
      <c r="VM147" s="1"/>
      <c r="VN147" s="1"/>
      <c r="VO147" s="1"/>
      <c r="VP147" s="1"/>
      <c r="VQ147" s="1"/>
      <c r="VR147" s="1"/>
      <c r="VS147" s="1"/>
      <c r="VT147" s="1"/>
      <c r="VU147" s="1"/>
      <c r="VV147" s="1"/>
      <c r="VW147" s="1"/>
      <c r="VX147" s="1"/>
      <c r="VY147" s="1"/>
      <c r="VZ147" s="1"/>
      <c r="WA147" s="1"/>
      <c r="WB147" s="1"/>
      <c r="WC147" s="1"/>
      <c r="WD147" s="1"/>
      <c r="WE147" s="1"/>
      <c r="WF147" s="1"/>
      <c r="WG147" s="1"/>
      <c r="WH147" s="1"/>
      <c r="WI147" s="1"/>
      <c r="WJ147" s="1"/>
      <c r="WK147" s="1"/>
      <c r="WL147" s="1"/>
      <c r="WM147" s="1"/>
      <c r="WN147" s="1"/>
      <c r="WO147" s="1"/>
      <c r="WP147" s="1"/>
      <c r="WQ147" s="1"/>
      <c r="WR147" s="1"/>
      <c r="WS147" s="1"/>
      <c r="WT147" s="1"/>
      <c r="WU147" s="1"/>
      <c r="WV147" s="1"/>
      <c r="WW147" s="1"/>
      <c r="WX147" s="1"/>
      <c r="WY147" s="1"/>
      <c r="WZ147" s="1"/>
      <c r="XA147" s="1"/>
      <c r="XB147" s="1"/>
      <c r="XC147" s="1"/>
      <c r="XD147" s="1"/>
      <c r="XE147" s="1"/>
      <c r="XF147" s="1"/>
      <c r="XG147" s="1"/>
      <c r="XH147" s="1"/>
      <c r="XI147" s="1"/>
      <c r="XJ147" s="1"/>
      <c r="XK147" s="1"/>
      <c r="XL147" s="1"/>
      <c r="XM147" s="1"/>
      <c r="XN147" s="1"/>
      <c r="XO147" s="1"/>
      <c r="XP147" s="1"/>
      <c r="XQ147" s="1"/>
      <c r="XR147" s="1"/>
      <c r="XS147" s="1"/>
      <c r="XT147" s="1"/>
      <c r="XU147" s="1"/>
      <c r="XV147" s="1"/>
      <c r="XW147" s="1"/>
      <c r="XX147" s="1"/>
      <c r="XY147" s="1"/>
      <c r="XZ147" s="1"/>
      <c r="YA147" s="1"/>
      <c r="YB147" s="1"/>
      <c r="YC147" s="1"/>
      <c r="YD147" s="1"/>
      <c r="YE147" s="1"/>
      <c r="YF147" s="1"/>
      <c r="YG147" s="1"/>
      <c r="YH147" s="1"/>
      <c r="YI147" s="1"/>
      <c r="YJ147" s="1"/>
      <c r="YK147" s="1"/>
      <c r="YL147" s="1"/>
      <c r="YM147" s="1"/>
      <c r="YN147" s="1"/>
      <c r="YO147" s="1"/>
      <c r="YP147" s="1"/>
      <c r="YQ147" s="1"/>
      <c r="YR147" s="1"/>
      <c r="YS147" s="1"/>
      <c r="YT147" s="1"/>
      <c r="YU147" s="1"/>
      <c r="YV147" s="1"/>
      <c r="YW147" s="1"/>
      <c r="YX147" s="1"/>
      <c r="YY147" s="1"/>
      <c r="YZ147" s="1"/>
      <c r="ZA147" s="1"/>
      <c r="ZB147" s="1"/>
      <c r="ZC147" s="1"/>
      <c r="ZD147" s="1"/>
      <c r="ZE147" s="1"/>
      <c r="ZF147" s="1"/>
      <c r="ZG147" s="1"/>
      <c r="ZH147" s="1"/>
      <c r="ZI147" s="1"/>
      <c r="ZJ147" s="1"/>
      <c r="ZK147" s="1"/>
      <c r="ZL147" s="1"/>
      <c r="ZM147" s="1"/>
      <c r="ZN147" s="1"/>
      <c r="ZO147" s="1"/>
      <c r="ZP147" s="1"/>
      <c r="ZQ147" s="1"/>
      <c r="ZR147" s="1"/>
      <c r="ZS147" s="1"/>
      <c r="ZT147" s="1"/>
      <c r="ZU147" s="1"/>
      <c r="ZV147" s="1"/>
      <c r="ZW147" s="1"/>
      <c r="ZX147" s="1"/>
      <c r="ZY147" s="1"/>
      <c r="ZZ147" s="1"/>
      <c r="AAA147" s="1"/>
      <c r="AAB147" s="1"/>
      <c r="AAC147" s="1"/>
    </row>
    <row r="148" spans="1:705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  <c r="JE148" s="1"/>
      <c r="JF148" s="1"/>
      <c r="JG148" s="1"/>
      <c r="JH148" s="1"/>
      <c r="JI148" s="1"/>
      <c r="JJ148" s="1"/>
      <c r="JK148" s="1"/>
      <c r="JL148" s="1"/>
      <c r="JM148" s="1"/>
      <c r="JN148" s="1"/>
      <c r="JO148" s="1"/>
      <c r="JP148" s="1"/>
      <c r="JQ148" s="1"/>
      <c r="JR148" s="1"/>
      <c r="JS148" s="1"/>
      <c r="JT148" s="1"/>
      <c r="JU148" s="1"/>
      <c r="JV148" s="1"/>
      <c r="JW148" s="1"/>
      <c r="JX148" s="1"/>
      <c r="JY148" s="1"/>
      <c r="JZ148" s="1"/>
      <c r="KA148" s="1"/>
      <c r="KB148" s="1"/>
      <c r="KC148" s="1"/>
      <c r="KD148" s="1"/>
      <c r="KE148" s="1"/>
      <c r="KF148" s="1"/>
      <c r="KG148" s="1"/>
      <c r="KH148" s="1"/>
      <c r="KI148" s="1"/>
      <c r="KJ148" s="1"/>
      <c r="KK148" s="1"/>
      <c r="KL148" s="1"/>
      <c r="KM148" s="1"/>
      <c r="KN148" s="1"/>
      <c r="KO148" s="1"/>
      <c r="KP148" s="1"/>
      <c r="KQ148" s="1"/>
      <c r="KR148" s="1"/>
      <c r="KS148" s="1"/>
      <c r="KT148" s="1"/>
      <c r="KU148" s="1"/>
      <c r="KV148" s="1"/>
      <c r="KW148" s="1"/>
      <c r="KX148" s="1"/>
      <c r="KY148" s="1"/>
      <c r="KZ148" s="1"/>
      <c r="LA148" s="1"/>
      <c r="LB148" s="1"/>
      <c r="LC148" s="1"/>
      <c r="LD148" s="1"/>
      <c r="LE148" s="1"/>
      <c r="LF148" s="1"/>
      <c r="LG148" s="1"/>
      <c r="LH148" s="1"/>
      <c r="LI148" s="1"/>
      <c r="LJ148" s="1"/>
      <c r="LK148" s="1"/>
      <c r="LL148" s="1"/>
      <c r="LM148" s="1"/>
      <c r="LN148" s="1"/>
      <c r="LO148" s="1"/>
      <c r="LP148" s="1"/>
      <c r="LQ148" s="1"/>
      <c r="LR148" s="1"/>
      <c r="LS148" s="1"/>
      <c r="LT148" s="1"/>
      <c r="LU148" s="1"/>
      <c r="LV148" s="1"/>
      <c r="LW148" s="1"/>
      <c r="LX148" s="1"/>
      <c r="LY148" s="1"/>
      <c r="LZ148" s="1"/>
      <c r="MA148" s="1"/>
      <c r="MB148" s="1"/>
      <c r="MC148" s="1"/>
      <c r="MD148" s="1"/>
      <c r="ME148" s="1"/>
      <c r="MF148" s="1"/>
      <c r="MG148" s="1"/>
      <c r="MH148" s="1"/>
      <c r="MI148" s="1"/>
      <c r="MJ148" s="1"/>
      <c r="MK148" s="1"/>
      <c r="ML148" s="1"/>
      <c r="MM148" s="1"/>
      <c r="MN148" s="1"/>
      <c r="MO148" s="1"/>
      <c r="MP148" s="1"/>
      <c r="MQ148" s="1"/>
      <c r="MR148" s="1"/>
      <c r="MS148" s="1"/>
      <c r="MT148" s="1"/>
      <c r="MU148" s="1"/>
      <c r="MV148" s="1"/>
      <c r="MW148" s="1"/>
      <c r="MX148" s="1"/>
      <c r="MY148" s="1"/>
      <c r="MZ148" s="1"/>
      <c r="NA148" s="1"/>
      <c r="NB148" s="1"/>
      <c r="NC148" s="1"/>
      <c r="ND148" s="1"/>
      <c r="NE148" s="1"/>
      <c r="NF148" s="1"/>
      <c r="NG148" s="1"/>
      <c r="NH148" s="1"/>
      <c r="NI148" s="1"/>
      <c r="NJ148" s="1"/>
      <c r="NK148" s="1"/>
      <c r="NL148" s="1"/>
      <c r="NM148" s="1"/>
      <c r="NN148" s="1"/>
      <c r="NO148" s="1"/>
      <c r="NP148" s="1"/>
      <c r="NQ148" s="1"/>
      <c r="NR148" s="1"/>
      <c r="NS148" s="1"/>
      <c r="NT148" s="1"/>
      <c r="NU148" s="1"/>
      <c r="NV148" s="1"/>
      <c r="NW148" s="1"/>
      <c r="NX148" s="1"/>
      <c r="NY148" s="1"/>
      <c r="NZ148" s="1"/>
      <c r="OA148" s="1"/>
      <c r="OB148" s="1"/>
      <c r="OC148" s="1"/>
      <c r="OD148" s="1"/>
      <c r="OE148" s="1"/>
      <c r="OF148" s="1"/>
      <c r="OG148" s="1"/>
      <c r="OH148" s="1"/>
      <c r="OI148" s="1"/>
      <c r="OJ148" s="1"/>
      <c r="OK148" s="1"/>
      <c r="OL148" s="1"/>
      <c r="OM148" s="1"/>
      <c r="ON148" s="1"/>
      <c r="OO148" s="1"/>
      <c r="OP148" s="1"/>
      <c r="OQ148" s="1"/>
      <c r="OR148" s="1"/>
      <c r="OS148" s="1"/>
      <c r="OT148" s="1"/>
      <c r="OU148" s="1"/>
      <c r="OV148" s="1"/>
      <c r="OW148" s="1"/>
      <c r="OX148" s="1"/>
      <c r="OY148" s="1"/>
      <c r="OZ148" s="1"/>
      <c r="PA148" s="1"/>
      <c r="PB148" s="1"/>
      <c r="PC148" s="1"/>
      <c r="PD148" s="1"/>
      <c r="PE148" s="1"/>
      <c r="PF148" s="1"/>
      <c r="PG148" s="1"/>
      <c r="PH148" s="1"/>
      <c r="PI148" s="1"/>
      <c r="PJ148" s="1"/>
      <c r="PK148" s="1"/>
      <c r="PL148" s="1"/>
      <c r="PM148" s="1"/>
      <c r="PN148" s="1"/>
      <c r="PO148" s="1"/>
      <c r="PP148" s="1"/>
      <c r="PQ148" s="1"/>
      <c r="PR148" s="1"/>
      <c r="PS148" s="1"/>
      <c r="PT148" s="1"/>
      <c r="PU148" s="1"/>
      <c r="PV148" s="1"/>
      <c r="PW148" s="1"/>
      <c r="PX148" s="1"/>
      <c r="PY148" s="1"/>
      <c r="PZ148" s="1"/>
      <c r="QA148" s="1"/>
      <c r="QB148" s="1"/>
      <c r="QC148" s="1"/>
      <c r="QD148" s="1"/>
      <c r="QE148" s="1"/>
      <c r="QF148" s="1"/>
      <c r="QG148" s="1"/>
      <c r="QH148" s="1"/>
      <c r="QI148" s="1"/>
      <c r="QJ148" s="1"/>
      <c r="QK148" s="1"/>
      <c r="QL148" s="1"/>
      <c r="QM148" s="1"/>
      <c r="QN148" s="1"/>
      <c r="QO148" s="1"/>
      <c r="QP148" s="1"/>
      <c r="QQ148" s="1"/>
      <c r="QR148" s="1"/>
      <c r="QS148" s="1"/>
      <c r="QT148" s="1"/>
      <c r="QU148" s="1"/>
      <c r="QV148" s="1"/>
      <c r="QW148" s="1"/>
      <c r="QX148" s="1"/>
      <c r="QY148" s="1"/>
      <c r="QZ148" s="1"/>
      <c r="RA148" s="1"/>
      <c r="RB148" s="1"/>
      <c r="RC148" s="1"/>
      <c r="RD148" s="1"/>
      <c r="RE148" s="1"/>
      <c r="RF148" s="1"/>
      <c r="RG148" s="1"/>
      <c r="RH148" s="1"/>
      <c r="RI148" s="1"/>
      <c r="RJ148" s="1"/>
      <c r="RK148" s="1"/>
      <c r="RL148" s="1"/>
      <c r="RM148" s="1"/>
      <c r="RN148" s="1"/>
      <c r="RO148" s="1"/>
      <c r="RP148" s="1"/>
      <c r="RQ148" s="1"/>
      <c r="RR148" s="1"/>
      <c r="RS148" s="1"/>
      <c r="RT148" s="1"/>
      <c r="RU148" s="1"/>
      <c r="RV148" s="1"/>
      <c r="RW148" s="1"/>
      <c r="RX148" s="1"/>
      <c r="RY148" s="1"/>
      <c r="RZ148" s="1"/>
      <c r="SA148" s="1"/>
      <c r="SB148" s="1"/>
      <c r="SC148" s="1"/>
      <c r="SD148" s="1"/>
      <c r="SE148" s="1"/>
      <c r="SF148" s="1"/>
      <c r="SG148" s="1"/>
      <c r="SH148" s="1"/>
      <c r="SI148" s="1"/>
      <c r="SJ148" s="1"/>
      <c r="SK148" s="1"/>
      <c r="SL148" s="1"/>
      <c r="SM148" s="1"/>
      <c r="SN148" s="1"/>
      <c r="SO148" s="1"/>
      <c r="SP148" s="1"/>
      <c r="SQ148" s="1"/>
      <c r="SR148" s="1"/>
      <c r="SS148" s="1"/>
      <c r="ST148" s="1"/>
      <c r="SU148" s="1"/>
      <c r="SV148" s="1"/>
      <c r="SW148" s="1"/>
      <c r="SX148" s="1"/>
      <c r="SY148" s="1"/>
      <c r="SZ148" s="1"/>
      <c r="TA148" s="1"/>
      <c r="TB148" s="1"/>
      <c r="TC148" s="1"/>
      <c r="TD148" s="1"/>
      <c r="TE148" s="1"/>
      <c r="TF148" s="1"/>
      <c r="TG148" s="1"/>
      <c r="TH148" s="1"/>
      <c r="TI148" s="1"/>
      <c r="TJ148" s="1"/>
      <c r="TK148" s="1"/>
      <c r="TL148" s="1"/>
      <c r="TM148" s="1"/>
      <c r="TN148" s="1"/>
      <c r="TO148" s="1"/>
      <c r="TP148" s="1"/>
      <c r="TQ148" s="1"/>
      <c r="TR148" s="1"/>
      <c r="TS148" s="1"/>
      <c r="TT148" s="1"/>
      <c r="TU148" s="1"/>
      <c r="TV148" s="1"/>
      <c r="TW148" s="1"/>
      <c r="TX148" s="1"/>
      <c r="TY148" s="1"/>
      <c r="TZ148" s="1"/>
      <c r="UA148" s="1"/>
      <c r="UB148" s="1"/>
      <c r="UC148" s="1"/>
      <c r="UD148" s="1"/>
      <c r="UE148" s="1"/>
      <c r="UF148" s="1"/>
      <c r="UG148" s="1"/>
      <c r="UH148" s="1"/>
      <c r="UI148" s="1"/>
      <c r="UJ148" s="1"/>
      <c r="UK148" s="1"/>
      <c r="UL148" s="1"/>
      <c r="UM148" s="1"/>
      <c r="UN148" s="1"/>
      <c r="UO148" s="1"/>
      <c r="UP148" s="1"/>
      <c r="UQ148" s="1"/>
      <c r="UR148" s="1"/>
      <c r="US148" s="1"/>
      <c r="UT148" s="1"/>
      <c r="UU148" s="1"/>
      <c r="UV148" s="1"/>
      <c r="UW148" s="1"/>
      <c r="UX148" s="1"/>
      <c r="UY148" s="1"/>
      <c r="UZ148" s="1"/>
      <c r="VA148" s="1"/>
      <c r="VB148" s="1"/>
      <c r="VC148" s="1"/>
      <c r="VD148" s="1"/>
      <c r="VE148" s="1"/>
      <c r="VF148" s="1"/>
      <c r="VG148" s="1"/>
      <c r="VH148" s="1"/>
      <c r="VI148" s="1"/>
      <c r="VJ148" s="1"/>
      <c r="VK148" s="1"/>
      <c r="VL148" s="1"/>
      <c r="VM148" s="1"/>
      <c r="VN148" s="1"/>
      <c r="VO148" s="1"/>
      <c r="VP148" s="1"/>
      <c r="VQ148" s="1"/>
      <c r="VR148" s="1"/>
      <c r="VS148" s="1"/>
      <c r="VT148" s="1"/>
      <c r="VU148" s="1"/>
      <c r="VV148" s="1"/>
      <c r="VW148" s="1"/>
      <c r="VX148" s="1"/>
      <c r="VY148" s="1"/>
      <c r="VZ148" s="1"/>
      <c r="WA148" s="1"/>
      <c r="WB148" s="1"/>
      <c r="WC148" s="1"/>
      <c r="WD148" s="1"/>
      <c r="WE148" s="1"/>
      <c r="WF148" s="1"/>
      <c r="WG148" s="1"/>
      <c r="WH148" s="1"/>
      <c r="WI148" s="1"/>
      <c r="WJ148" s="1"/>
      <c r="WK148" s="1"/>
      <c r="WL148" s="1"/>
      <c r="WM148" s="1"/>
      <c r="WN148" s="1"/>
      <c r="WO148" s="1"/>
      <c r="WP148" s="1"/>
      <c r="WQ148" s="1"/>
      <c r="WR148" s="1"/>
      <c r="WS148" s="1"/>
      <c r="WT148" s="1"/>
      <c r="WU148" s="1"/>
      <c r="WV148" s="1"/>
      <c r="WW148" s="1"/>
      <c r="WX148" s="1"/>
      <c r="WY148" s="1"/>
      <c r="WZ148" s="1"/>
      <c r="XA148" s="1"/>
      <c r="XB148" s="1"/>
      <c r="XC148" s="1"/>
      <c r="XD148" s="1"/>
      <c r="XE148" s="1"/>
      <c r="XF148" s="1"/>
      <c r="XG148" s="1"/>
      <c r="XH148" s="1"/>
      <c r="XI148" s="1"/>
      <c r="XJ148" s="1"/>
      <c r="XK148" s="1"/>
      <c r="XL148" s="1"/>
      <c r="XM148" s="1"/>
      <c r="XN148" s="1"/>
      <c r="XO148" s="1"/>
      <c r="XP148" s="1"/>
      <c r="XQ148" s="1"/>
      <c r="XR148" s="1"/>
      <c r="XS148" s="1"/>
      <c r="XT148" s="1"/>
      <c r="XU148" s="1"/>
      <c r="XV148" s="1"/>
      <c r="XW148" s="1"/>
      <c r="XX148" s="1"/>
      <c r="XY148" s="1"/>
      <c r="XZ148" s="1"/>
      <c r="YA148" s="1"/>
      <c r="YB148" s="1"/>
      <c r="YC148" s="1"/>
      <c r="YD148" s="1"/>
      <c r="YE148" s="1"/>
      <c r="YF148" s="1"/>
      <c r="YG148" s="1"/>
      <c r="YH148" s="1"/>
      <c r="YI148" s="1"/>
      <c r="YJ148" s="1"/>
      <c r="YK148" s="1"/>
      <c r="YL148" s="1"/>
      <c r="YM148" s="1"/>
      <c r="YN148" s="1"/>
      <c r="YO148" s="1"/>
      <c r="YP148" s="1"/>
      <c r="YQ148" s="1"/>
      <c r="YR148" s="1"/>
      <c r="YS148" s="1"/>
      <c r="YT148" s="1"/>
      <c r="YU148" s="1"/>
      <c r="YV148" s="1"/>
      <c r="YW148" s="1"/>
      <c r="YX148" s="1"/>
      <c r="YY148" s="1"/>
      <c r="YZ148" s="1"/>
      <c r="ZA148" s="1"/>
      <c r="ZB148" s="1"/>
      <c r="ZC148" s="1"/>
      <c r="ZD148" s="1"/>
      <c r="ZE148" s="1"/>
      <c r="ZF148" s="1"/>
      <c r="ZG148" s="1"/>
      <c r="ZH148" s="1"/>
      <c r="ZI148" s="1"/>
      <c r="ZJ148" s="1"/>
      <c r="ZK148" s="1"/>
      <c r="ZL148" s="1"/>
      <c r="ZM148" s="1"/>
      <c r="ZN148" s="1"/>
      <c r="ZO148" s="1"/>
      <c r="ZP148" s="1"/>
      <c r="ZQ148" s="1"/>
      <c r="ZR148" s="1"/>
      <c r="ZS148" s="1"/>
      <c r="ZT148" s="1"/>
      <c r="ZU148" s="1"/>
      <c r="ZV148" s="1"/>
      <c r="ZW148" s="1"/>
      <c r="ZX148" s="1"/>
      <c r="ZY148" s="1"/>
      <c r="ZZ148" s="1"/>
      <c r="AAA148" s="1"/>
      <c r="AAB148" s="1"/>
      <c r="AAC148" s="1"/>
    </row>
    <row r="149" spans="1:705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"/>
      <c r="JE149" s="1"/>
      <c r="JF149" s="1"/>
      <c r="JG149" s="1"/>
      <c r="JH149" s="1"/>
      <c r="JI149" s="1"/>
      <c r="JJ149" s="1"/>
      <c r="JK149" s="1"/>
      <c r="JL149" s="1"/>
      <c r="JM149" s="1"/>
      <c r="JN149" s="1"/>
      <c r="JO149" s="1"/>
      <c r="JP149" s="1"/>
      <c r="JQ149" s="1"/>
      <c r="JR149" s="1"/>
      <c r="JS149" s="1"/>
      <c r="JT149" s="1"/>
      <c r="JU149" s="1"/>
      <c r="JV149" s="1"/>
      <c r="JW149" s="1"/>
      <c r="JX149" s="1"/>
      <c r="JY149" s="1"/>
      <c r="JZ149" s="1"/>
      <c r="KA149" s="1"/>
      <c r="KB149" s="1"/>
      <c r="KC149" s="1"/>
      <c r="KD149" s="1"/>
      <c r="KE149" s="1"/>
      <c r="KF149" s="1"/>
      <c r="KG149" s="1"/>
      <c r="KH149" s="1"/>
      <c r="KI149" s="1"/>
      <c r="KJ149" s="1"/>
      <c r="KK149" s="1"/>
      <c r="KL149" s="1"/>
      <c r="KM149" s="1"/>
      <c r="KN149" s="1"/>
      <c r="KO149" s="1"/>
      <c r="KP149" s="1"/>
      <c r="KQ149" s="1"/>
      <c r="KR149" s="1"/>
      <c r="KS149" s="1"/>
      <c r="KT149" s="1"/>
      <c r="KU149" s="1"/>
      <c r="KV149" s="1"/>
      <c r="KW149" s="1"/>
      <c r="KX149" s="1"/>
      <c r="KY149" s="1"/>
      <c r="KZ149" s="1"/>
      <c r="LA149" s="1"/>
      <c r="LB149" s="1"/>
      <c r="LC149" s="1"/>
      <c r="LD149" s="1"/>
      <c r="LE149" s="1"/>
      <c r="LF149" s="1"/>
      <c r="LG149" s="1"/>
      <c r="LH149" s="1"/>
      <c r="LI149" s="1"/>
      <c r="LJ149" s="1"/>
      <c r="LK149" s="1"/>
      <c r="LL149" s="1"/>
      <c r="LM149" s="1"/>
      <c r="LN149" s="1"/>
      <c r="LO149" s="1"/>
      <c r="LP149" s="1"/>
      <c r="LQ149" s="1"/>
      <c r="LR149" s="1"/>
      <c r="LS149" s="1"/>
      <c r="LT149" s="1"/>
      <c r="LU149" s="1"/>
      <c r="LV149" s="1"/>
      <c r="LW149" s="1"/>
      <c r="LX149" s="1"/>
      <c r="LY149" s="1"/>
      <c r="LZ149" s="1"/>
      <c r="MA149" s="1"/>
      <c r="MB149" s="1"/>
      <c r="MC149" s="1"/>
      <c r="MD149" s="1"/>
      <c r="ME149" s="1"/>
      <c r="MF149" s="1"/>
      <c r="MG149" s="1"/>
      <c r="MH149" s="1"/>
      <c r="MI149" s="1"/>
      <c r="MJ149" s="1"/>
      <c r="MK149" s="1"/>
      <c r="ML149" s="1"/>
      <c r="MM149" s="1"/>
      <c r="MN149" s="1"/>
      <c r="MO149" s="1"/>
      <c r="MP149" s="1"/>
      <c r="MQ149" s="1"/>
      <c r="MR149" s="1"/>
      <c r="MS149" s="1"/>
      <c r="MT149" s="1"/>
      <c r="MU149" s="1"/>
      <c r="MV149" s="1"/>
      <c r="MW149" s="1"/>
      <c r="MX149" s="1"/>
      <c r="MY149" s="1"/>
      <c r="MZ149" s="1"/>
      <c r="NA149" s="1"/>
      <c r="NB149" s="1"/>
      <c r="NC149" s="1"/>
      <c r="ND149" s="1"/>
      <c r="NE149" s="1"/>
      <c r="NF149" s="1"/>
      <c r="NG149" s="1"/>
      <c r="NH149" s="1"/>
      <c r="NI149" s="1"/>
      <c r="NJ149" s="1"/>
      <c r="NK149" s="1"/>
      <c r="NL149" s="1"/>
      <c r="NM149" s="1"/>
      <c r="NN149" s="1"/>
      <c r="NO149" s="1"/>
      <c r="NP149" s="1"/>
      <c r="NQ149" s="1"/>
      <c r="NR149" s="1"/>
      <c r="NS149" s="1"/>
      <c r="NT149" s="1"/>
      <c r="NU149" s="1"/>
      <c r="NV149" s="1"/>
      <c r="NW149" s="1"/>
      <c r="NX149" s="1"/>
      <c r="NY149" s="1"/>
      <c r="NZ149" s="1"/>
      <c r="OA149" s="1"/>
      <c r="OB149" s="1"/>
      <c r="OC149" s="1"/>
      <c r="OD149" s="1"/>
      <c r="OE149" s="1"/>
      <c r="OF149" s="1"/>
      <c r="OG149" s="1"/>
      <c r="OH149" s="1"/>
      <c r="OI149" s="1"/>
      <c r="OJ149" s="1"/>
      <c r="OK149" s="1"/>
      <c r="OL149" s="1"/>
      <c r="OM149" s="1"/>
      <c r="ON149" s="1"/>
      <c r="OO149" s="1"/>
      <c r="OP149" s="1"/>
      <c r="OQ149" s="1"/>
      <c r="OR149" s="1"/>
      <c r="OS149" s="1"/>
      <c r="OT149" s="1"/>
      <c r="OU149" s="1"/>
      <c r="OV149" s="1"/>
      <c r="OW149" s="1"/>
      <c r="OX149" s="1"/>
      <c r="OY149" s="1"/>
      <c r="OZ149" s="1"/>
      <c r="PA149" s="1"/>
      <c r="PB149" s="1"/>
      <c r="PC149" s="1"/>
      <c r="PD149" s="1"/>
      <c r="PE149" s="1"/>
      <c r="PF149" s="1"/>
      <c r="PG149" s="1"/>
      <c r="PH149" s="1"/>
      <c r="PI149" s="1"/>
      <c r="PJ149" s="1"/>
      <c r="PK149" s="1"/>
      <c r="PL149" s="1"/>
      <c r="PM149" s="1"/>
      <c r="PN149" s="1"/>
      <c r="PO149" s="1"/>
      <c r="PP149" s="1"/>
      <c r="PQ149" s="1"/>
      <c r="PR149" s="1"/>
      <c r="PS149" s="1"/>
      <c r="PT149" s="1"/>
      <c r="PU149" s="1"/>
      <c r="PV149" s="1"/>
      <c r="PW149" s="1"/>
      <c r="PX149" s="1"/>
      <c r="PY149" s="1"/>
      <c r="PZ149" s="1"/>
      <c r="QA149" s="1"/>
      <c r="QB149" s="1"/>
      <c r="QC149" s="1"/>
      <c r="QD149" s="1"/>
      <c r="QE149" s="1"/>
      <c r="QF149" s="1"/>
      <c r="QG149" s="1"/>
      <c r="QH149" s="1"/>
      <c r="QI149" s="1"/>
      <c r="QJ149" s="1"/>
      <c r="QK149" s="1"/>
      <c r="QL149" s="1"/>
      <c r="QM149" s="1"/>
      <c r="QN149" s="1"/>
      <c r="QO149" s="1"/>
      <c r="QP149" s="1"/>
      <c r="QQ149" s="1"/>
      <c r="QR149" s="1"/>
      <c r="QS149" s="1"/>
      <c r="QT149" s="1"/>
      <c r="QU149" s="1"/>
      <c r="QV149" s="1"/>
      <c r="QW149" s="1"/>
      <c r="QX149" s="1"/>
      <c r="QY149" s="1"/>
      <c r="QZ149" s="1"/>
      <c r="RA149" s="1"/>
      <c r="RB149" s="1"/>
      <c r="RC149" s="1"/>
      <c r="RD149" s="1"/>
      <c r="RE149" s="1"/>
      <c r="RF149" s="1"/>
      <c r="RG149" s="1"/>
      <c r="RH149" s="1"/>
      <c r="RI149" s="1"/>
      <c r="RJ149" s="1"/>
      <c r="RK149" s="1"/>
      <c r="RL149" s="1"/>
      <c r="RM149" s="1"/>
      <c r="RN149" s="1"/>
      <c r="RO149" s="1"/>
      <c r="RP149" s="1"/>
      <c r="RQ149" s="1"/>
      <c r="RR149" s="1"/>
      <c r="RS149" s="1"/>
      <c r="RT149" s="1"/>
      <c r="RU149" s="1"/>
      <c r="RV149" s="1"/>
      <c r="RW149" s="1"/>
      <c r="RX149" s="1"/>
      <c r="RY149" s="1"/>
      <c r="RZ149" s="1"/>
      <c r="SA149" s="1"/>
      <c r="SB149" s="1"/>
      <c r="SC149" s="1"/>
      <c r="SD149" s="1"/>
      <c r="SE149" s="1"/>
      <c r="SF149" s="1"/>
      <c r="SG149" s="1"/>
      <c r="SH149" s="1"/>
      <c r="SI149" s="1"/>
      <c r="SJ149" s="1"/>
      <c r="SK149" s="1"/>
      <c r="SL149" s="1"/>
      <c r="SM149" s="1"/>
      <c r="SN149" s="1"/>
      <c r="SO149" s="1"/>
      <c r="SP149" s="1"/>
      <c r="SQ149" s="1"/>
      <c r="SR149" s="1"/>
      <c r="SS149" s="1"/>
      <c r="ST149" s="1"/>
      <c r="SU149" s="1"/>
      <c r="SV149" s="1"/>
      <c r="SW149" s="1"/>
      <c r="SX149" s="1"/>
      <c r="SY149" s="1"/>
      <c r="SZ149" s="1"/>
      <c r="TA149" s="1"/>
      <c r="TB149" s="1"/>
      <c r="TC149" s="1"/>
      <c r="TD149" s="1"/>
      <c r="TE149" s="1"/>
      <c r="TF149" s="1"/>
      <c r="TG149" s="1"/>
      <c r="TH149" s="1"/>
      <c r="TI149" s="1"/>
      <c r="TJ149" s="1"/>
      <c r="TK149" s="1"/>
      <c r="TL149" s="1"/>
      <c r="TM149" s="1"/>
      <c r="TN149" s="1"/>
      <c r="TO149" s="1"/>
      <c r="TP149" s="1"/>
      <c r="TQ149" s="1"/>
      <c r="TR149" s="1"/>
      <c r="TS149" s="1"/>
      <c r="TT149" s="1"/>
      <c r="TU149" s="1"/>
      <c r="TV149" s="1"/>
      <c r="TW149" s="1"/>
      <c r="TX149" s="1"/>
      <c r="TY149" s="1"/>
      <c r="TZ149" s="1"/>
      <c r="UA149" s="1"/>
      <c r="UB149" s="1"/>
      <c r="UC149" s="1"/>
      <c r="UD149" s="1"/>
      <c r="UE149" s="1"/>
      <c r="UF149" s="1"/>
      <c r="UG149" s="1"/>
      <c r="UH149" s="1"/>
      <c r="UI149" s="1"/>
      <c r="UJ149" s="1"/>
      <c r="UK149" s="1"/>
      <c r="UL149" s="1"/>
      <c r="UM149" s="1"/>
      <c r="UN149" s="1"/>
      <c r="UO149" s="1"/>
      <c r="UP149" s="1"/>
      <c r="UQ149" s="1"/>
      <c r="UR149" s="1"/>
      <c r="US149" s="1"/>
      <c r="UT149" s="1"/>
      <c r="UU149" s="1"/>
      <c r="UV149" s="1"/>
      <c r="UW149" s="1"/>
      <c r="UX149" s="1"/>
      <c r="UY149" s="1"/>
      <c r="UZ149" s="1"/>
      <c r="VA149" s="1"/>
      <c r="VB149" s="1"/>
      <c r="VC149" s="1"/>
      <c r="VD149" s="1"/>
      <c r="VE149" s="1"/>
      <c r="VF149" s="1"/>
      <c r="VG149" s="1"/>
      <c r="VH149" s="1"/>
      <c r="VI149" s="1"/>
      <c r="VJ149" s="1"/>
      <c r="VK149" s="1"/>
      <c r="VL149" s="1"/>
      <c r="VM149" s="1"/>
      <c r="VN149" s="1"/>
      <c r="VO149" s="1"/>
      <c r="VP149" s="1"/>
      <c r="VQ149" s="1"/>
      <c r="VR149" s="1"/>
      <c r="VS149" s="1"/>
      <c r="VT149" s="1"/>
      <c r="VU149" s="1"/>
      <c r="VV149" s="1"/>
      <c r="VW149" s="1"/>
      <c r="VX149" s="1"/>
      <c r="VY149" s="1"/>
      <c r="VZ149" s="1"/>
      <c r="WA149" s="1"/>
      <c r="WB149" s="1"/>
      <c r="WC149" s="1"/>
      <c r="WD149" s="1"/>
      <c r="WE149" s="1"/>
      <c r="WF149" s="1"/>
      <c r="WG149" s="1"/>
      <c r="WH149" s="1"/>
      <c r="WI149" s="1"/>
      <c r="WJ149" s="1"/>
      <c r="WK149" s="1"/>
      <c r="WL149" s="1"/>
      <c r="WM149" s="1"/>
      <c r="WN149" s="1"/>
      <c r="WO149" s="1"/>
      <c r="WP149" s="1"/>
      <c r="WQ149" s="1"/>
      <c r="WR149" s="1"/>
      <c r="WS149" s="1"/>
      <c r="WT149" s="1"/>
      <c r="WU149" s="1"/>
      <c r="WV149" s="1"/>
      <c r="WW149" s="1"/>
      <c r="WX149" s="1"/>
      <c r="WY149" s="1"/>
      <c r="WZ149" s="1"/>
      <c r="XA149" s="1"/>
      <c r="XB149" s="1"/>
      <c r="XC149" s="1"/>
      <c r="XD149" s="1"/>
      <c r="XE149" s="1"/>
      <c r="XF149" s="1"/>
      <c r="XG149" s="1"/>
      <c r="XH149" s="1"/>
      <c r="XI149" s="1"/>
      <c r="XJ149" s="1"/>
      <c r="XK149" s="1"/>
      <c r="XL149" s="1"/>
      <c r="XM149" s="1"/>
      <c r="XN149" s="1"/>
      <c r="XO149" s="1"/>
      <c r="XP149" s="1"/>
      <c r="XQ149" s="1"/>
      <c r="XR149" s="1"/>
      <c r="XS149" s="1"/>
      <c r="XT149" s="1"/>
      <c r="XU149" s="1"/>
      <c r="XV149" s="1"/>
      <c r="XW149" s="1"/>
      <c r="XX149" s="1"/>
      <c r="XY149" s="1"/>
      <c r="XZ149" s="1"/>
      <c r="YA149" s="1"/>
      <c r="YB149" s="1"/>
      <c r="YC149" s="1"/>
      <c r="YD149" s="1"/>
      <c r="YE149" s="1"/>
      <c r="YF149" s="1"/>
      <c r="YG149" s="1"/>
      <c r="YH149" s="1"/>
      <c r="YI149" s="1"/>
      <c r="YJ149" s="1"/>
      <c r="YK149" s="1"/>
      <c r="YL149" s="1"/>
      <c r="YM149" s="1"/>
      <c r="YN149" s="1"/>
      <c r="YO149" s="1"/>
      <c r="YP149" s="1"/>
      <c r="YQ149" s="1"/>
      <c r="YR149" s="1"/>
      <c r="YS149" s="1"/>
      <c r="YT149" s="1"/>
      <c r="YU149" s="1"/>
      <c r="YV149" s="1"/>
      <c r="YW149" s="1"/>
      <c r="YX149" s="1"/>
      <c r="YY149" s="1"/>
      <c r="YZ149" s="1"/>
      <c r="ZA149" s="1"/>
      <c r="ZB149" s="1"/>
      <c r="ZC149" s="1"/>
      <c r="ZD149" s="1"/>
      <c r="ZE149" s="1"/>
      <c r="ZF149" s="1"/>
      <c r="ZG149" s="1"/>
      <c r="ZH149" s="1"/>
      <c r="ZI149" s="1"/>
      <c r="ZJ149" s="1"/>
      <c r="ZK149" s="1"/>
      <c r="ZL149" s="1"/>
      <c r="ZM149" s="1"/>
      <c r="ZN149" s="1"/>
      <c r="ZO149" s="1"/>
      <c r="ZP149" s="1"/>
      <c r="ZQ149" s="1"/>
      <c r="ZR149" s="1"/>
      <c r="ZS149" s="1"/>
      <c r="ZT149" s="1"/>
      <c r="ZU149" s="1"/>
      <c r="ZV149" s="1"/>
      <c r="ZW149" s="1"/>
      <c r="ZX149" s="1"/>
      <c r="ZY149" s="1"/>
      <c r="ZZ149" s="1"/>
      <c r="AAA149" s="1"/>
      <c r="AAB149" s="1"/>
      <c r="AAC149" s="1"/>
    </row>
    <row r="150" spans="1:705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</row>
    <row r="151" spans="1:705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</row>
    <row r="152" spans="1:705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</row>
    <row r="153" spans="1:705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</row>
    <row r="154" spans="1:705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</row>
    <row r="155" spans="1:705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</row>
    <row r="156" spans="1:705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</row>
    <row r="157" spans="1:705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  <c r="SP157" s="1"/>
      <c r="SQ157" s="1"/>
      <c r="SR157" s="1"/>
      <c r="SS157" s="1"/>
      <c r="ST157" s="1"/>
      <c r="SU157" s="1"/>
      <c r="SV157" s="1"/>
      <c r="SW157" s="1"/>
      <c r="SX157" s="1"/>
      <c r="SY157" s="1"/>
      <c r="SZ157" s="1"/>
      <c r="TA157" s="1"/>
      <c r="TB157" s="1"/>
      <c r="TC157" s="1"/>
      <c r="TD157" s="1"/>
      <c r="TE157" s="1"/>
      <c r="TF157" s="1"/>
      <c r="TG157" s="1"/>
      <c r="TH157" s="1"/>
      <c r="TI157" s="1"/>
      <c r="TJ157" s="1"/>
      <c r="TK157" s="1"/>
      <c r="TL157" s="1"/>
      <c r="TM157" s="1"/>
      <c r="TN157" s="1"/>
      <c r="TO157" s="1"/>
      <c r="TP157" s="1"/>
      <c r="TQ157" s="1"/>
      <c r="TR157" s="1"/>
      <c r="TS157" s="1"/>
      <c r="TT157" s="1"/>
      <c r="TU157" s="1"/>
      <c r="TV157" s="1"/>
      <c r="TW157" s="1"/>
      <c r="TX157" s="1"/>
      <c r="TY157" s="1"/>
      <c r="TZ157" s="1"/>
      <c r="UA157" s="1"/>
      <c r="UB157" s="1"/>
      <c r="UC157" s="1"/>
      <c r="UD157" s="1"/>
      <c r="UE157" s="1"/>
      <c r="UF157" s="1"/>
      <c r="UG157" s="1"/>
      <c r="UH157" s="1"/>
      <c r="UI157" s="1"/>
      <c r="UJ157" s="1"/>
      <c r="UK157" s="1"/>
      <c r="UL157" s="1"/>
      <c r="UM157" s="1"/>
      <c r="UN157" s="1"/>
      <c r="UO157" s="1"/>
      <c r="UP157" s="1"/>
      <c r="UQ157" s="1"/>
      <c r="UR157" s="1"/>
      <c r="US157" s="1"/>
      <c r="UT157" s="1"/>
      <c r="UU157" s="1"/>
      <c r="UV157" s="1"/>
      <c r="UW157" s="1"/>
      <c r="UX157" s="1"/>
      <c r="UY157" s="1"/>
      <c r="UZ157" s="1"/>
      <c r="VA157" s="1"/>
      <c r="VB157" s="1"/>
      <c r="VC157" s="1"/>
      <c r="VD157" s="1"/>
      <c r="VE157" s="1"/>
      <c r="VF157" s="1"/>
      <c r="VG157" s="1"/>
      <c r="VH157" s="1"/>
      <c r="VI157" s="1"/>
      <c r="VJ157" s="1"/>
      <c r="VK157" s="1"/>
      <c r="VL157" s="1"/>
      <c r="VM157" s="1"/>
      <c r="VN157" s="1"/>
      <c r="VO157" s="1"/>
      <c r="VP157" s="1"/>
      <c r="VQ157" s="1"/>
      <c r="VR157" s="1"/>
      <c r="VS157" s="1"/>
      <c r="VT157" s="1"/>
      <c r="VU157" s="1"/>
      <c r="VV157" s="1"/>
      <c r="VW157" s="1"/>
      <c r="VX157" s="1"/>
      <c r="VY157" s="1"/>
      <c r="VZ157" s="1"/>
      <c r="WA157" s="1"/>
      <c r="WB157" s="1"/>
      <c r="WC157" s="1"/>
      <c r="WD157" s="1"/>
      <c r="WE157" s="1"/>
      <c r="WF157" s="1"/>
      <c r="WG157" s="1"/>
      <c r="WH157" s="1"/>
      <c r="WI157" s="1"/>
      <c r="WJ157" s="1"/>
      <c r="WK157" s="1"/>
      <c r="WL157" s="1"/>
      <c r="WM157" s="1"/>
      <c r="WN157" s="1"/>
      <c r="WO157" s="1"/>
      <c r="WP157" s="1"/>
      <c r="WQ157" s="1"/>
      <c r="WR157" s="1"/>
      <c r="WS157" s="1"/>
      <c r="WT157" s="1"/>
      <c r="WU157" s="1"/>
      <c r="WV157" s="1"/>
      <c r="WW157" s="1"/>
      <c r="WX157" s="1"/>
      <c r="WY157" s="1"/>
      <c r="WZ157" s="1"/>
      <c r="XA157" s="1"/>
      <c r="XB157" s="1"/>
      <c r="XC157" s="1"/>
      <c r="XD157" s="1"/>
      <c r="XE157" s="1"/>
      <c r="XF157" s="1"/>
      <c r="XG157" s="1"/>
      <c r="XH157" s="1"/>
      <c r="XI157" s="1"/>
      <c r="XJ157" s="1"/>
      <c r="XK157" s="1"/>
      <c r="XL157" s="1"/>
      <c r="XM157" s="1"/>
      <c r="XN157" s="1"/>
      <c r="XO157" s="1"/>
      <c r="XP157" s="1"/>
      <c r="XQ157" s="1"/>
      <c r="XR157" s="1"/>
      <c r="XS157" s="1"/>
      <c r="XT157" s="1"/>
      <c r="XU157" s="1"/>
      <c r="XV157" s="1"/>
      <c r="XW157" s="1"/>
      <c r="XX157" s="1"/>
      <c r="XY157" s="1"/>
      <c r="XZ157" s="1"/>
      <c r="YA157" s="1"/>
      <c r="YB157" s="1"/>
      <c r="YC157" s="1"/>
      <c r="YD157" s="1"/>
      <c r="YE157" s="1"/>
      <c r="YF157" s="1"/>
      <c r="YG157" s="1"/>
      <c r="YH157" s="1"/>
      <c r="YI157" s="1"/>
      <c r="YJ157" s="1"/>
      <c r="YK157" s="1"/>
      <c r="YL157" s="1"/>
      <c r="YM157" s="1"/>
      <c r="YN157" s="1"/>
      <c r="YO157" s="1"/>
      <c r="YP157" s="1"/>
      <c r="YQ157" s="1"/>
      <c r="YR157" s="1"/>
      <c r="YS157" s="1"/>
      <c r="YT157" s="1"/>
      <c r="YU157" s="1"/>
      <c r="YV157" s="1"/>
      <c r="YW157" s="1"/>
      <c r="YX157" s="1"/>
      <c r="YY157" s="1"/>
      <c r="YZ157" s="1"/>
      <c r="ZA157" s="1"/>
      <c r="ZB157" s="1"/>
      <c r="ZC157" s="1"/>
      <c r="ZD157" s="1"/>
      <c r="ZE157" s="1"/>
      <c r="ZF157" s="1"/>
      <c r="ZG157" s="1"/>
      <c r="ZH157" s="1"/>
      <c r="ZI157" s="1"/>
      <c r="ZJ157" s="1"/>
      <c r="ZK157" s="1"/>
      <c r="ZL157" s="1"/>
      <c r="ZM157" s="1"/>
      <c r="ZN157" s="1"/>
      <c r="ZO157" s="1"/>
      <c r="ZP157" s="1"/>
      <c r="ZQ157" s="1"/>
      <c r="ZR157" s="1"/>
      <c r="ZS157" s="1"/>
      <c r="ZT157" s="1"/>
      <c r="ZU157" s="1"/>
      <c r="ZV157" s="1"/>
      <c r="ZW157" s="1"/>
      <c r="ZX157" s="1"/>
      <c r="ZY157" s="1"/>
      <c r="ZZ157" s="1"/>
      <c r="AAA157" s="1"/>
      <c r="AAB157" s="1"/>
      <c r="AAC157" s="1"/>
    </row>
    <row r="158" spans="1:705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  <c r="SP158" s="1"/>
      <c r="SQ158" s="1"/>
      <c r="SR158" s="1"/>
      <c r="SS158" s="1"/>
      <c r="ST158" s="1"/>
      <c r="SU158" s="1"/>
      <c r="SV158" s="1"/>
      <c r="SW158" s="1"/>
      <c r="SX158" s="1"/>
      <c r="SY158" s="1"/>
      <c r="SZ158" s="1"/>
      <c r="TA158" s="1"/>
      <c r="TB158" s="1"/>
      <c r="TC158" s="1"/>
      <c r="TD158" s="1"/>
      <c r="TE158" s="1"/>
      <c r="TF158" s="1"/>
      <c r="TG158" s="1"/>
      <c r="TH158" s="1"/>
      <c r="TI158" s="1"/>
      <c r="TJ158" s="1"/>
      <c r="TK158" s="1"/>
      <c r="TL158" s="1"/>
      <c r="TM158" s="1"/>
      <c r="TN158" s="1"/>
      <c r="TO158" s="1"/>
      <c r="TP158" s="1"/>
      <c r="TQ158" s="1"/>
      <c r="TR158" s="1"/>
      <c r="TS158" s="1"/>
      <c r="TT158" s="1"/>
      <c r="TU158" s="1"/>
      <c r="TV158" s="1"/>
      <c r="TW158" s="1"/>
      <c r="TX158" s="1"/>
      <c r="TY158" s="1"/>
      <c r="TZ158" s="1"/>
      <c r="UA158" s="1"/>
      <c r="UB158" s="1"/>
      <c r="UC158" s="1"/>
      <c r="UD158" s="1"/>
      <c r="UE158" s="1"/>
      <c r="UF158" s="1"/>
      <c r="UG158" s="1"/>
      <c r="UH158" s="1"/>
      <c r="UI158" s="1"/>
      <c r="UJ158" s="1"/>
      <c r="UK158" s="1"/>
      <c r="UL158" s="1"/>
      <c r="UM158" s="1"/>
      <c r="UN158" s="1"/>
      <c r="UO158" s="1"/>
      <c r="UP158" s="1"/>
      <c r="UQ158" s="1"/>
      <c r="UR158" s="1"/>
      <c r="US158" s="1"/>
      <c r="UT158" s="1"/>
      <c r="UU158" s="1"/>
      <c r="UV158" s="1"/>
      <c r="UW158" s="1"/>
      <c r="UX158" s="1"/>
      <c r="UY158" s="1"/>
      <c r="UZ158" s="1"/>
      <c r="VA158" s="1"/>
      <c r="VB158" s="1"/>
      <c r="VC158" s="1"/>
      <c r="VD158" s="1"/>
      <c r="VE158" s="1"/>
      <c r="VF158" s="1"/>
      <c r="VG158" s="1"/>
      <c r="VH158" s="1"/>
      <c r="VI158" s="1"/>
      <c r="VJ158" s="1"/>
      <c r="VK158" s="1"/>
      <c r="VL158" s="1"/>
      <c r="VM158" s="1"/>
      <c r="VN158" s="1"/>
      <c r="VO158" s="1"/>
      <c r="VP158" s="1"/>
      <c r="VQ158" s="1"/>
      <c r="VR158" s="1"/>
      <c r="VS158" s="1"/>
      <c r="VT158" s="1"/>
      <c r="VU158" s="1"/>
      <c r="VV158" s="1"/>
      <c r="VW158" s="1"/>
      <c r="VX158" s="1"/>
      <c r="VY158" s="1"/>
      <c r="VZ158" s="1"/>
      <c r="WA158" s="1"/>
      <c r="WB158" s="1"/>
      <c r="WC158" s="1"/>
      <c r="WD158" s="1"/>
      <c r="WE158" s="1"/>
      <c r="WF158" s="1"/>
      <c r="WG158" s="1"/>
      <c r="WH158" s="1"/>
      <c r="WI158" s="1"/>
      <c r="WJ158" s="1"/>
      <c r="WK158" s="1"/>
      <c r="WL158" s="1"/>
      <c r="WM158" s="1"/>
      <c r="WN158" s="1"/>
      <c r="WO158" s="1"/>
      <c r="WP158" s="1"/>
      <c r="WQ158" s="1"/>
      <c r="WR158" s="1"/>
      <c r="WS158" s="1"/>
      <c r="WT158" s="1"/>
      <c r="WU158" s="1"/>
      <c r="WV158" s="1"/>
      <c r="WW158" s="1"/>
      <c r="WX158" s="1"/>
      <c r="WY158" s="1"/>
      <c r="WZ158" s="1"/>
      <c r="XA158" s="1"/>
      <c r="XB158" s="1"/>
      <c r="XC158" s="1"/>
      <c r="XD158" s="1"/>
      <c r="XE158" s="1"/>
      <c r="XF158" s="1"/>
      <c r="XG158" s="1"/>
      <c r="XH158" s="1"/>
      <c r="XI158" s="1"/>
      <c r="XJ158" s="1"/>
      <c r="XK158" s="1"/>
      <c r="XL158" s="1"/>
      <c r="XM158" s="1"/>
      <c r="XN158" s="1"/>
      <c r="XO158" s="1"/>
      <c r="XP158" s="1"/>
      <c r="XQ158" s="1"/>
      <c r="XR158" s="1"/>
      <c r="XS158" s="1"/>
      <c r="XT158" s="1"/>
      <c r="XU158" s="1"/>
      <c r="XV158" s="1"/>
      <c r="XW158" s="1"/>
      <c r="XX158" s="1"/>
      <c r="XY158" s="1"/>
      <c r="XZ158" s="1"/>
      <c r="YA158" s="1"/>
      <c r="YB158" s="1"/>
      <c r="YC158" s="1"/>
      <c r="YD158" s="1"/>
      <c r="YE158" s="1"/>
      <c r="YF158" s="1"/>
      <c r="YG158" s="1"/>
      <c r="YH158" s="1"/>
      <c r="YI158" s="1"/>
      <c r="YJ158" s="1"/>
      <c r="YK158" s="1"/>
      <c r="YL158" s="1"/>
      <c r="YM158" s="1"/>
      <c r="YN158" s="1"/>
      <c r="YO158" s="1"/>
      <c r="YP158" s="1"/>
      <c r="YQ158" s="1"/>
      <c r="YR158" s="1"/>
      <c r="YS158" s="1"/>
      <c r="YT158" s="1"/>
      <c r="YU158" s="1"/>
      <c r="YV158" s="1"/>
      <c r="YW158" s="1"/>
      <c r="YX158" s="1"/>
      <c r="YY158" s="1"/>
      <c r="YZ158" s="1"/>
      <c r="ZA158" s="1"/>
      <c r="ZB158" s="1"/>
      <c r="ZC158" s="1"/>
      <c r="ZD158" s="1"/>
      <c r="ZE158" s="1"/>
      <c r="ZF158" s="1"/>
      <c r="ZG158" s="1"/>
      <c r="ZH158" s="1"/>
      <c r="ZI158" s="1"/>
      <c r="ZJ158" s="1"/>
      <c r="ZK158" s="1"/>
      <c r="ZL158" s="1"/>
      <c r="ZM158" s="1"/>
      <c r="ZN158" s="1"/>
      <c r="ZO158" s="1"/>
      <c r="ZP158" s="1"/>
      <c r="ZQ158" s="1"/>
      <c r="ZR158" s="1"/>
      <c r="ZS158" s="1"/>
      <c r="ZT158" s="1"/>
      <c r="ZU158" s="1"/>
      <c r="ZV158" s="1"/>
      <c r="ZW158" s="1"/>
      <c r="ZX158" s="1"/>
      <c r="ZY158" s="1"/>
      <c r="ZZ158" s="1"/>
      <c r="AAA158" s="1"/>
      <c r="AAB158" s="1"/>
      <c r="AAC158" s="1"/>
    </row>
    <row r="159" spans="1:705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  <c r="KE159" s="1"/>
      <c r="KF159" s="1"/>
      <c r="KG159" s="1"/>
      <c r="KH159" s="1"/>
      <c r="KI159" s="1"/>
      <c r="KJ159" s="1"/>
      <c r="KK159" s="1"/>
      <c r="KL159" s="1"/>
      <c r="KM159" s="1"/>
      <c r="KN159" s="1"/>
      <c r="KO159" s="1"/>
      <c r="KP159" s="1"/>
      <c r="KQ159" s="1"/>
      <c r="KR159" s="1"/>
      <c r="KS159" s="1"/>
      <c r="KT159" s="1"/>
      <c r="KU159" s="1"/>
      <c r="KV159" s="1"/>
      <c r="KW159" s="1"/>
      <c r="KX159" s="1"/>
      <c r="KY159" s="1"/>
      <c r="KZ159" s="1"/>
      <c r="LA159" s="1"/>
      <c r="LB159" s="1"/>
      <c r="LC159" s="1"/>
      <c r="LD159" s="1"/>
      <c r="LE159" s="1"/>
      <c r="LF159" s="1"/>
      <c r="LG159" s="1"/>
      <c r="LH159" s="1"/>
      <c r="LI159" s="1"/>
      <c r="LJ159" s="1"/>
      <c r="LK159" s="1"/>
      <c r="LL159" s="1"/>
      <c r="LM159" s="1"/>
      <c r="LN159" s="1"/>
      <c r="LO159" s="1"/>
      <c r="LP159" s="1"/>
      <c r="LQ159" s="1"/>
      <c r="LR159" s="1"/>
      <c r="LS159" s="1"/>
      <c r="LT159" s="1"/>
      <c r="LU159" s="1"/>
      <c r="LV159" s="1"/>
      <c r="LW159" s="1"/>
      <c r="LX159" s="1"/>
      <c r="LY159" s="1"/>
      <c r="LZ159" s="1"/>
      <c r="MA159" s="1"/>
      <c r="MB159" s="1"/>
      <c r="MC159" s="1"/>
      <c r="MD159" s="1"/>
      <c r="ME159" s="1"/>
      <c r="MF159" s="1"/>
      <c r="MG159" s="1"/>
      <c r="MH159" s="1"/>
      <c r="MI159" s="1"/>
      <c r="MJ159" s="1"/>
      <c r="MK159" s="1"/>
      <c r="ML159" s="1"/>
      <c r="MM159" s="1"/>
      <c r="MN159" s="1"/>
      <c r="MO159" s="1"/>
      <c r="MP159" s="1"/>
      <c r="MQ159" s="1"/>
      <c r="MR159" s="1"/>
      <c r="MS159" s="1"/>
      <c r="MT159" s="1"/>
      <c r="MU159" s="1"/>
      <c r="MV159" s="1"/>
      <c r="MW159" s="1"/>
      <c r="MX159" s="1"/>
      <c r="MY159" s="1"/>
      <c r="MZ159" s="1"/>
      <c r="NA159" s="1"/>
      <c r="NB159" s="1"/>
      <c r="NC159" s="1"/>
      <c r="ND159" s="1"/>
      <c r="NE159" s="1"/>
      <c r="NF159" s="1"/>
      <c r="NG159" s="1"/>
      <c r="NH159" s="1"/>
      <c r="NI159" s="1"/>
      <c r="NJ159" s="1"/>
      <c r="NK159" s="1"/>
      <c r="NL159" s="1"/>
      <c r="NM159" s="1"/>
      <c r="NN159" s="1"/>
      <c r="NO159" s="1"/>
      <c r="NP159" s="1"/>
      <c r="NQ159" s="1"/>
      <c r="NR159" s="1"/>
      <c r="NS159" s="1"/>
      <c r="NT159" s="1"/>
      <c r="NU159" s="1"/>
      <c r="NV159" s="1"/>
      <c r="NW159" s="1"/>
      <c r="NX159" s="1"/>
      <c r="NY159" s="1"/>
      <c r="NZ159" s="1"/>
      <c r="OA159" s="1"/>
      <c r="OB159" s="1"/>
      <c r="OC159" s="1"/>
      <c r="OD159" s="1"/>
      <c r="OE159" s="1"/>
      <c r="OF159" s="1"/>
      <c r="OG159" s="1"/>
      <c r="OH159" s="1"/>
      <c r="OI159" s="1"/>
      <c r="OJ159" s="1"/>
      <c r="OK159" s="1"/>
      <c r="OL159" s="1"/>
      <c r="OM159" s="1"/>
      <c r="ON159" s="1"/>
      <c r="OO159" s="1"/>
      <c r="OP159" s="1"/>
      <c r="OQ159" s="1"/>
      <c r="OR159" s="1"/>
      <c r="OS159" s="1"/>
      <c r="OT159" s="1"/>
      <c r="OU159" s="1"/>
      <c r="OV159" s="1"/>
      <c r="OW159" s="1"/>
      <c r="OX159" s="1"/>
      <c r="OY159" s="1"/>
      <c r="OZ159" s="1"/>
      <c r="PA159" s="1"/>
      <c r="PB159" s="1"/>
      <c r="PC159" s="1"/>
      <c r="PD159" s="1"/>
      <c r="PE159" s="1"/>
      <c r="PF159" s="1"/>
      <c r="PG159" s="1"/>
      <c r="PH159" s="1"/>
      <c r="PI159" s="1"/>
      <c r="PJ159" s="1"/>
      <c r="PK159" s="1"/>
      <c r="PL159" s="1"/>
      <c r="PM159" s="1"/>
      <c r="PN159" s="1"/>
      <c r="PO159" s="1"/>
      <c r="PP159" s="1"/>
      <c r="PQ159" s="1"/>
      <c r="PR159" s="1"/>
      <c r="PS159" s="1"/>
      <c r="PT159" s="1"/>
      <c r="PU159" s="1"/>
      <c r="PV159" s="1"/>
      <c r="PW159" s="1"/>
      <c r="PX159" s="1"/>
      <c r="PY159" s="1"/>
      <c r="PZ159" s="1"/>
      <c r="QA159" s="1"/>
      <c r="QB159" s="1"/>
      <c r="QC159" s="1"/>
      <c r="QD159" s="1"/>
      <c r="QE159" s="1"/>
      <c r="QF159" s="1"/>
      <c r="QG159" s="1"/>
      <c r="QH159" s="1"/>
      <c r="QI159" s="1"/>
      <c r="QJ159" s="1"/>
      <c r="QK159" s="1"/>
      <c r="QL159" s="1"/>
      <c r="QM159" s="1"/>
      <c r="QN159" s="1"/>
      <c r="QO159" s="1"/>
      <c r="QP159" s="1"/>
      <c r="QQ159" s="1"/>
      <c r="QR159" s="1"/>
      <c r="QS159" s="1"/>
      <c r="QT159" s="1"/>
      <c r="QU159" s="1"/>
      <c r="QV159" s="1"/>
      <c r="QW159" s="1"/>
      <c r="QX159" s="1"/>
      <c r="QY159" s="1"/>
      <c r="QZ159" s="1"/>
      <c r="RA159" s="1"/>
      <c r="RB159" s="1"/>
      <c r="RC159" s="1"/>
      <c r="RD159" s="1"/>
      <c r="RE159" s="1"/>
      <c r="RF159" s="1"/>
      <c r="RG159" s="1"/>
      <c r="RH159" s="1"/>
      <c r="RI159" s="1"/>
      <c r="RJ159" s="1"/>
      <c r="RK159" s="1"/>
      <c r="RL159" s="1"/>
      <c r="RM159" s="1"/>
      <c r="RN159" s="1"/>
      <c r="RO159" s="1"/>
      <c r="RP159" s="1"/>
      <c r="RQ159" s="1"/>
      <c r="RR159" s="1"/>
      <c r="RS159" s="1"/>
      <c r="RT159" s="1"/>
      <c r="RU159" s="1"/>
      <c r="RV159" s="1"/>
      <c r="RW159" s="1"/>
      <c r="RX159" s="1"/>
      <c r="RY159" s="1"/>
      <c r="RZ159" s="1"/>
      <c r="SA159" s="1"/>
      <c r="SB159" s="1"/>
      <c r="SC159" s="1"/>
      <c r="SD159" s="1"/>
      <c r="SE159" s="1"/>
      <c r="SF159" s="1"/>
      <c r="SG159" s="1"/>
      <c r="SH159" s="1"/>
      <c r="SI159" s="1"/>
      <c r="SJ159" s="1"/>
      <c r="SK159" s="1"/>
      <c r="SL159" s="1"/>
      <c r="SM159" s="1"/>
      <c r="SN159" s="1"/>
      <c r="SO159" s="1"/>
      <c r="SP159" s="1"/>
      <c r="SQ159" s="1"/>
      <c r="SR159" s="1"/>
      <c r="SS159" s="1"/>
      <c r="ST159" s="1"/>
      <c r="SU159" s="1"/>
      <c r="SV159" s="1"/>
      <c r="SW159" s="1"/>
      <c r="SX159" s="1"/>
      <c r="SY159" s="1"/>
      <c r="SZ159" s="1"/>
      <c r="TA159" s="1"/>
      <c r="TB159" s="1"/>
      <c r="TC159" s="1"/>
      <c r="TD159" s="1"/>
      <c r="TE159" s="1"/>
      <c r="TF159" s="1"/>
      <c r="TG159" s="1"/>
      <c r="TH159" s="1"/>
      <c r="TI159" s="1"/>
      <c r="TJ159" s="1"/>
      <c r="TK159" s="1"/>
      <c r="TL159" s="1"/>
      <c r="TM159" s="1"/>
      <c r="TN159" s="1"/>
      <c r="TO159" s="1"/>
      <c r="TP159" s="1"/>
      <c r="TQ159" s="1"/>
      <c r="TR159" s="1"/>
      <c r="TS159" s="1"/>
      <c r="TT159" s="1"/>
      <c r="TU159" s="1"/>
      <c r="TV159" s="1"/>
      <c r="TW159" s="1"/>
      <c r="TX159" s="1"/>
      <c r="TY159" s="1"/>
      <c r="TZ159" s="1"/>
      <c r="UA159" s="1"/>
      <c r="UB159" s="1"/>
      <c r="UC159" s="1"/>
      <c r="UD159" s="1"/>
      <c r="UE159" s="1"/>
      <c r="UF159" s="1"/>
      <c r="UG159" s="1"/>
      <c r="UH159" s="1"/>
      <c r="UI159" s="1"/>
      <c r="UJ159" s="1"/>
      <c r="UK159" s="1"/>
      <c r="UL159" s="1"/>
      <c r="UM159" s="1"/>
      <c r="UN159" s="1"/>
      <c r="UO159" s="1"/>
      <c r="UP159" s="1"/>
      <c r="UQ159" s="1"/>
      <c r="UR159" s="1"/>
      <c r="US159" s="1"/>
      <c r="UT159" s="1"/>
      <c r="UU159" s="1"/>
      <c r="UV159" s="1"/>
      <c r="UW159" s="1"/>
      <c r="UX159" s="1"/>
      <c r="UY159" s="1"/>
      <c r="UZ159" s="1"/>
      <c r="VA159" s="1"/>
      <c r="VB159" s="1"/>
      <c r="VC159" s="1"/>
      <c r="VD159" s="1"/>
      <c r="VE159" s="1"/>
      <c r="VF159" s="1"/>
      <c r="VG159" s="1"/>
      <c r="VH159" s="1"/>
      <c r="VI159" s="1"/>
      <c r="VJ159" s="1"/>
      <c r="VK159" s="1"/>
      <c r="VL159" s="1"/>
      <c r="VM159" s="1"/>
      <c r="VN159" s="1"/>
      <c r="VO159" s="1"/>
      <c r="VP159" s="1"/>
      <c r="VQ159" s="1"/>
      <c r="VR159" s="1"/>
      <c r="VS159" s="1"/>
      <c r="VT159" s="1"/>
      <c r="VU159" s="1"/>
      <c r="VV159" s="1"/>
      <c r="VW159" s="1"/>
      <c r="VX159" s="1"/>
      <c r="VY159" s="1"/>
      <c r="VZ159" s="1"/>
      <c r="WA159" s="1"/>
      <c r="WB159" s="1"/>
      <c r="WC159" s="1"/>
      <c r="WD159" s="1"/>
      <c r="WE159" s="1"/>
      <c r="WF159" s="1"/>
      <c r="WG159" s="1"/>
      <c r="WH159" s="1"/>
      <c r="WI159" s="1"/>
      <c r="WJ159" s="1"/>
      <c r="WK159" s="1"/>
      <c r="WL159" s="1"/>
      <c r="WM159" s="1"/>
      <c r="WN159" s="1"/>
      <c r="WO159" s="1"/>
      <c r="WP159" s="1"/>
      <c r="WQ159" s="1"/>
      <c r="WR159" s="1"/>
      <c r="WS159" s="1"/>
      <c r="WT159" s="1"/>
      <c r="WU159" s="1"/>
      <c r="WV159" s="1"/>
      <c r="WW159" s="1"/>
      <c r="WX159" s="1"/>
      <c r="WY159" s="1"/>
      <c r="WZ159" s="1"/>
      <c r="XA159" s="1"/>
      <c r="XB159" s="1"/>
      <c r="XC159" s="1"/>
      <c r="XD159" s="1"/>
      <c r="XE159" s="1"/>
      <c r="XF159" s="1"/>
      <c r="XG159" s="1"/>
      <c r="XH159" s="1"/>
      <c r="XI159" s="1"/>
      <c r="XJ159" s="1"/>
      <c r="XK159" s="1"/>
      <c r="XL159" s="1"/>
      <c r="XM159" s="1"/>
      <c r="XN159" s="1"/>
      <c r="XO159" s="1"/>
      <c r="XP159" s="1"/>
      <c r="XQ159" s="1"/>
      <c r="XR159" s="1"/>
      <c r="XS159" s="1"/>
      <c r="XT159" s="1"/>
      <c r="XU159" s="1"/>
      <c r="XV159" s="1"/>
      <c r="XW159" s="1"/>
      <c r="XX159" s="1"/>
      <c r="XY159" s="1"/>
      <c r="XZ159" s="1"/>
      <c r="YA159" s="1"/>
      <c r="YB159" s="1"/>
      <c r="YC159" s="1"/>
      <c r="YD159" s="1"/>
      <c r="YE159" s="1"/>
      <c r="YF159" s="1"/>
      <c r="YG159" s="1"/>
      <c r="YH159" s="1"/>
      <c r="YI159" s="1"/>
      <c r="YJ159" s="1"/>
      <c r="YK159" s="1"/>
      <c r="YL159" s="1"/>
      <c r="YM159" s="1"/>
      <c r="YN159" s="1"/>
      <c r="YO159" s="1"/>
      <c r="YP159" s="1"/>
      <c r="YQ159" s="1"/>
      <c r="YR159" s="1"/>
      <c r="YS159" s="1"/>
      <c r="YT159" s="1"/>
      <c r="YU159" s="1"/>
      <c r="YV159" s="1"/>
      <c r="YW159" s="1"/>
      <c r="YX159" s="1"/>
      <c r="YY159" s="1"/>
      <c r="YZ159" s="1"/>
      <c r="ZA159" s="1"/>
      <c r="ZB159" s="1"/>
      <c r="ZC159" s="1"/>
      <c r="ZD159" s="1"/>
      <c r="ZE159" s="1"/>
      <c r="ZF159" s="1"/>
      <c r="ZG159" s="1"/>
      <c r="ZH159" s="1"/>
      <c r="ZI159" s="1"/>
      <c r="ZJ159" s="1"/>
      <c r="ZK159" s="1"/>
      <c r="ZL159" s="1"/>
      <c r="ZM159" s="1"/>
      <c r="ZN159" s="1"/>
      <c r="ZO159" s="1"/>
      <c r="ZP159" s="1"/>
      <c r="ZQ159" s="1"/>
      <c r="ZR159" s="1"/>
      <c r="ZS159" s="1"/>
      <c r="ZT159" s="1"/>
      <c r="ZU159" s="1"/>
      <c r="ZV159" s="1"/>
      <c r="ZW159" s="1"/>
      <c r="ZX159" s="1"/>
      <c r="ZY159" s="1"/>
      <c r="ZZ159" s="1"/>
      <c r="AAA159" s="1"/>
      <c r="AAB159" s="1"/>
      <c r="AAC159" s="1"/>
    </row>
    <row r="160" spans="1:705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  <c r="JB160" s="1"/>
      <c r="JC160" s="1"/>
      <c r="JD160" s="1"/>
      <c r="JE160" s="1"/>
      <c r="JF160" s="1"/>
      <c r="JG160" s="1"/>
      <c r="JH160" s="1"/>
      <c r="JI160" s="1"/>
      <c r="JJ160" s="1"/>
      <c r="JK160" s="1"/>
      <c r="JL160" s="1"/>
      <c r="JM160" s="1"/>
      <c r="JN160" s="1"/>
      <c r="JO160" s="1"/>
      <c r="JP160" s="1"/>
      <c r="JQ160" s="1"/>
      <c r="JR160" s="1"/>
      <c r="JS160" s="1"/>
      <c r="JT160" s="1"/>
      <c r="JU160" s="1"/>
      <c r="JV160" s="1"/>
      <c r="JW160" s="1"/>
      <c r="JX160" s="1"/>
      <c r="JY160" s="1"/>
      <c r="JZ160" s="1"/>
      <c r="KA160" s="1"/>
      <c r="KB160" s="1"/>
      <c r="KC160" s="1"/>
      <c r="KD160" s="1"/>
      <c r="KE160" s="1"/>
      <c r="KF160" s="1"/>
      <c r="KG160" s="1"/>
      <c r="KH160" s="1"/>
      <c r="KI160" s="1"/>
      <c r="KJ160" s="1"/>
      <c r="KK160" s="1"/>
      <c r="KL160" s="1"/>
      <c r="KM160" s="1"/>
      <c r="KN160" s="1"/>
      <c r="KO160" s="1"/>
      <c r="KP160" s="1"/>
      <c r="KQ160" s="1"/>
      <c r="KR160" s="1"/>
      <c r="KS160" s="1"/>
      <c r="KT160" s="1"/>
      <c r="KU160" s="1"/>
      <c r="KV160" s="1"/>
      <c r="KW160" s="1"/>
      <c r="KX160" s="1"/>
      <c r="KY160" s="1"/>
      <c r="KZ160" s="1"/>
      <c r="LA160" s="1"/>
      <c r="LB160" s="1"/>
      <c r="LC160" s="1"/>
      <c r="LD160" s="1"/>
      <c r="LE160" s="1"/>
      <c r="LF160" s="1"/>
      <c r="LG160" s="1"/>
      <c r="LH160" s="1"/>
      <c r="LI160" s="1"/>
      <c r="LJ160" s="1"/>
      <c r="LK160" s="1"/>
      <c r="LL160" s="1"/>
      <c r="LM160" s="1"/>
      <c r="LN160" s="1"/>
      <c r="LO160" s="1"/>
      <c r="LP160" s="1"/>
      <c r="LQ160" s="1"/>
      <c r="LR160" s="1"/>
      <c r="LS160" s="1"/>
      <c r="LT160" s="1"/>
      <c r="LU160" s="1"/>
      <c r="LV160" s="1"/>
      <c r="LW160" s="1"/>
      <c r="LX160" s="1"/>
      <c r="LY160" s="1"/>
      <c r="LZ160" s="1"/>
      <c r="MA160" s="1"/>
      <c r="MB160" s="1"/>
      <c r="MC160" s="1"/>
      <c r="MD160" s="1"/>
      <c r="ME160" s="1"/>
      <c r="MF160" s="1"/>
      <c r="MG160" s="1"/>
      <c r="MH160" s="1"/>
      <c r="MI160" s="1"/>
      <c r="MJ160" s="1"/>
      <c r="MK160" s="1"/>
      <c r="ML160" s="1"/>
      <c r="MM160" s="1"/>
      <c r="MN160" s="1"/>
      <c r="MO160" s="1"/>
      <c r="MP160" s="1"/>
      <c r="MQ160" s="1"/>
      <c r="MR160" s="1"/>
      <c r="MS160" s="1"/>
      <c r="MT160" s="1"/>
      <c r="MU160" s="1"/>
      <c r="MV160" s="1"/>
      <c r="MW160" s="1"/>
      <c r="MX160" s="1"/>
      <c r="MY160" s="1"/>
      <c r="MZ160" s="1"/>
      <c r="NA160" s="1"/>
      <c r="NB160" s="1"/>
      <c r="NC160" s="1"/>
      <c r="ND160" s="1"/>
      <c r="NE160" s="1"/>
      <c r="NF160" s="1"/>
      <c r="NG160" s="1"/>
      <c r="NH160" s="1"/>
      <c r="NI160" s="1"/>
      <c r="NJ160" s="1"/>
      <c r="NK160" s="1"/>
      <c r="NL160" s="1"/>
      <c r="NM160" s="1"/>
      <c r="NN160" s="1"/>
      <c r="NO160" s="1"/>
      <c r="NP160" s="1"/>
      <c r="NQ160" s="1"/>
      <c r="NR160" s="1"/>
      <c r="NS160" s="1"/>
      <c r="NT160" s="1"/>
      <c r="NU160" s="1"/>
      <c r="NV160" s="1"/>
      <c r="NW160" s="1"/>
      <c r="NX160" s="1"/>
      <c r="NY160" s="1"/>
      <c r="NZ160" s="1"/>
      <c r="OA160" s="1"/>
      <c r="OB160" s="1"/>
      <c r="OC160" s="1"/>
      <c r="OD160" s="1"/>
      <c r="OE160" s="1"/>
      <c r="OF160" s="1"/>
      <c r="OG160" s="1"/>
      <c r="OH160" s="1"/>
      <c r="OI160" s="1"/>
      <c r="OJ160" s="1"/>
      <c r="OK160" s="1"/>
      <c r="OL160" s="1"/>
      <c r="OM160" s="1"/>
      <c r="ON160" s="1"/>
      <c r="OO160" s="1"/>
      <c r="OP160" s="1"/>
      <c r="OQ160" s="1"/>
      <c r="OR160" s="1"/>
      <c r="OS160" s="1"/>
      <c r="OT160" s="1"/>
      <c r="OU160" s="1"/>
      <c r="OV160" s="1"/>
      <c r="OW160" s="1"/>
      <c r="OX160" s="1"/>
      <c r="OY160" s="1"/>
      <c r="OZ160" s="1"/>
      <c r="PA160" s="1"/>
      <c r="PB160" s="1"/>
      <c r="PC160" s="1"/>
      <c r="PD160" s="1"/>
      <c r="PE160" s="1"/>
      <c r="PF160" s="1"/>
      <c r="PG160" s="1"/>
      <c r="PH160" s="1"/>
      <c r="PI160" s="1"/>
      <c r="PJ160" s="1"/>
      <c r="PK160" s="1"/>
      <c r="PL160" s="1"/>
      <c r="PM160" s="1"/>
      <c r="PN160" s="1"/>
      <c r="PO160" s="1"/>
      <c r="PP160" s="1"/>
      <c r="PQ160" s="1"/>
      <c r="PR160" s="1"/>
      <c r="PS160" s="1"/>
      <c r="PT160" s="1"/>
      <c r="PU160" s="1"/>
      <c r="PV160" s="1"/>
      <c r="PW160" s="1"/>
      <c r="PX160" s="1"/>
      <c r="PY160" s="1"/>
      <c r="PZ160" s="1"/>
      <c r="QA160" s="1"/>
      <c r="QB160" s="1"/>
      <c r="QC160" s="1"/>
      <c r="QD160" s="1"/>
      <c r="QE160" s="1"/>
      <c r="QF160" s="1"/>
      <c r="QG160" s="1"/>
      <c r="QH160" s="1"/>
      <c r="QI160" s="1"/>
      <c r="QJ160" s="1"/>
      <c r="QK160" s="1"/>
      <c r="QL160" s="1"/>
      <c r="QM160" s="1"/>
      <c r="QN160" s="1"/>
      <c r="QO160" s="1"/>
      <c r="QP160" s="1"/>
      <c r="QQ160" s="1"/>
      <c r="QR160" s="1"/>
      <c r="QS160" s="1"/>
      <c r="QT160" s="1"/>
      <c r="QU160" s="1"/>
      <c r="QV160" s="1"/>
      <c r="QW160" s="1"/>
      <c r="QX160" s="1"/>
      <c r="QY160" s="1"/>
      <c r="QZ160" s="1"/>
      <c r="RA160" s="1"/>
      <c r="RB160" s="1"/>
      <c r="RC160" s="1"/>
      <c r="RD160" s="1"/>
      <c r="RE160" s="1"/>
      <c r="RF160" s="1"/>
      <c r="RG160" s="1"/>
      <c r="RH160" s="1"/>
      <c r="RI160" s="1"/>
      <c r="RJ160" s="1"/>
      <c r="RK160" s="1"/>
      <c r="RL160" s="1"/>
      <c r="RM160" s="1"/>
      <c r="RN160" s="1"/>
      <c r="RO160" s="1"/>
      <c r="RP160" s="1"/>
      <c r="RQ160" s="1"/>
      <c r="RR160" s="1"/>
      <c r="RS160" s="1"/>
      <c r="RT160" s="1"/>
      <c r="RU160" s="1"/>
      <c r="RV160" s="1"/>
      <c r="RW160" s="1"/>
      <c r="RX160" s="1"/>
      <c r="RY160" s="1"/>
      <c r="RZ160" s="1"/>
      <c r="SA160" s="1"/>
      <c r="SB160" s="1"/>
      <c r="SC160" s="1"/>
      <c r="SD160" s="1"/>
      <c r="SE160" s="1"/>
      <c r="SF160" s="1"/>
      <c r="SG160" s="1"/>
      <c r="SH160" s="1"/>
      <c r="SI160" s="1"/>
      <c r="SJ160" s="1"/>
      <c r="SK160" s="1"/>
      <c r="SL160" s="1"/>
      <c r="SM160" s="1"/>
      <c r="SN160" s="1"/>
      <c r="SO160" s="1"/>
      <c r="SP160" s="1"/>
      <c r="SQ160" s="1"/>
      <c r="SR160" s="1"/>
      <c r="SS160" s="1"/>
      <c r="ST160" s="1"/>
      <c r="SU160" s="1"/>
      <c r="SV160" s="1"/>
      <c r="SW160" s="1"/>
      <c r="SX160" s="1"/>
      <c r="SY160" s="1"/>
      <c r="SZ160" s="1"/>
      <c r="TA160" s="1"/>
      <c r="TB160" s="1"/>
      <c r="TC160" s="1"/>
      <c r="TD160" s="1"/>
      <c r="TE160" s="1"/>
      <c r="TF160" s="1"/>
      <c r="TG160" s="1"/>
      <c r="TH160" s="1"/>
      <c r="TI160" s="1"/>
      <c r="TJ160" s="1"/>
      <c r="TK160" s="1"/>
      <c r="TL160" s="1"/>
      <c r="TM160" s="1"/>
      <c r="TN160" s="1"/>
      <c r="TO160" s="1"/>
      <c r="TP160" s="1"/>
      <c r="TQ160" s="1"/>
      <c r="TR160" s="1"/>
      <c r="TS160" s="1"/>
      <c r="TT160" s="1"/>
      <c r="TU160" s="1"/>
      <c r="TV160" s="1"/>
      <c r="TW160" s="1"/>
      <c r="TX160" s="1"/>
      <c r="TY160" s="1"/>
      <c r="TZ160" s="1"/>
      <c r="UA160" s="1"/>
      <c r="UB160" s="1"/>
      <c r="UC160" s="1"/>
      <c r="UD160" s="1"/>
      <c r="UE160" s="1"/>
      <c r="UF160" s="1"/>
      <c r="UG160" s="1"/>
      <c r="UH160" s="1"/>
      <c r="UI160" s="1"/>
      <c r="UJ160" s="1"/>
      <c r="UK160" s="1"/>
      <c r="UL160" s="1"/>
      <c r="UM160" s="1"/>
      <c r="UN160" s="1"/>
      <c r="UO160" s="1"/>
      <c r="UP160" s="1"/>
      <c r="UQ160" s="1"/>
      <c r="UR160" s="1"/>
      <c r="US160" s="1"/>
      <c r="UT160" s="1"/>
      <c r="UU160" s="1"/>
      <c r="UV160" s="1"/>
      <c r="UW160" s="1"/>
      <c r="UX160" s="1"/>
      <c r="UY160" s="1"/>
      <c r="UZ160" s="1"/>
      <c r="VA160" s="1"/>
      <c r="VB160" s="1"/>
      <c r="VC160" s="1"/>
      <c r="VD160" s="1"/>
      <c r="VE160" s="1"/>
      <c r="VF160" s="1"/>
      <c r="VG160" s="1"/>
      <c r="VH160" s="1"/>
      <c r="VI160" s="1"/>
      <c r="VJ160" s="1"/>
      <c r="VK160" s="1"/>
      <c r="VL160" s="1"/>
      <c r="VM160" s="1"/>
      <c r="VN160" s="1"/>
      <c r="VO160" s="1"/>
      <c r="VP160" s="1"/>
      <c r="VQ160" s="1"/>
      <c r="VR160" s="1"/>
      <c r="VS160" s="1"/>
      <c r="VT160" s="1"/>
      <c r="VU160" s="1"/>
      <c r="VV160" s="1"/>
      <c r="VW160" s="1"/>
      <c r="VX160" s="1"/>
      <c r="VY160" s="1"/>
      <c r="VZ160" s="1"/>
      <c r="WA160" s="1"/>
      <c r="WB160" s="1"/>
      <c r="WC160" s="1"/>
      <c r="WD160" s="1"/>
      <c r="WE160" s="1"/>
      <c r="WF160" s="1"/>
      <c r="WG160" s="1"/>
      <c r="WH160" s="1"/>
      <c r="WI160" s="1"/>
      <c r="WJ160" s="1"/>
      <c r="WK160" s="1"/>
      <c r="WL160" s="1"/>
      <c r="WM160" s="1"/>
      <c r="WN160" s="1"/>
      <c r="WO160" s="1"/>
      <c r="WP160" s="1"/>
      <c r="WQ160" s="1"/>
      <c r="WR160" s="1"/>
      <c r="WS160" s="1"/>
      <c r="WT160" s="1"/>
      <c r="WU160" s="1"/>
      <c r="WV160" s="1"/>
      <c r="WW160" s="1"/>
      <c r="WX160" s="1"/>
      <c r="WY160" s="1"/>
      <c r="WZ160" s="1"/>
      <c r="XA160" s="1"/>
      <c r="XB160" s="1"/>
      <c r="XC160" s="1"/>
      <c r="XD160" s="1"/>
      <c r="XE160" s="1"/>
      <c r="XF160" s="1"/>
      <c r="XG160" s="1"/>
      <c r="XH160" s="1"/>
      <c r="XI160" s="1"/>
      <c r="XJ160" s="1"/>
      <c r="XK160" s="1"/>
      <c r="XL160" s="1"/>
      <c r="XM160" s="1"/>
      <c r="XN160" s="1"/>
      <c r="XO160" s="1"/>
      <c r="XP160" s="1"/>
      <c r="XQ160" s="1"/>
      <c r="XR160" s="1"/>
      <c r="XS160" s="1"/>
      <c r="XT160" s="1"/>
      <c r="XU160" s="1"/>
      <c r="XV160" s="1"/>
      <c r="XW160" s="1"/>
      <c r="XX160" s="1"/>
      <c r="XY160" s="1"/>
      <c r="XZ160" s="1"/>
      <c r="YA160" s="1"/>
      <c r="YB160" s="1"/>
      <c r="YC160" s="1"/>
      <c r="YD160" s="1"/>
      <c r="YE160" s="1"/>
      <c r="YF160" s="1"/>
      <c r="YG160" s="1"/>
      <c r="YH160" s="1"/>
      <c r="YI160" s="1"/>
      <c r="YJ160" s="1"/>
      <c r="YK160" s="1"/>
      <c r="YL160" s="1"/>
      <c r="YM160" s="1"/>
      <c r="YN160" s="1"/>
      <c r="YO160" s="1"/>
      <c r="YP160" s="1"/>
      <c r="YQ160" s="1"/>
      <c r="YR160" s="1"/>
      <c r="YS160" s="1"/>
      <c r="YT160" s="1"/>
      <c r="YU160" s="1"/>
      <c r="YV160" s="1"/>
      <c r="YW160" s="1"/>
      <c r="YX160" s="1"/>
      <c r="YY160" s="1"/>
      <c r="YZ160" s="1"/>
      <c r="ZA160" s="1"/>
      <c r="ZB160" s="1"/>
      <c r="ZC160" s="1"/>
      <c r="ZD160" s="1"/>
      <c r="ZE160" s="1"/>
      <c r="ZF160" s="1"/>
      <c r="ZG160" s="1"/>
      <c r="ZH160" s="1"/>
      <c r="ZI160" s="1"/>
      <c r="ZJ160" s="1"/>
      <c r="ZK160" s="1"/>
      <c r="ZL160" s="1"/>
      <c r="ZM160" s="1"/>
      <c r="ZN160" s="1"/>
      <c r="ZO160" s="1"/>
      <c r="ZP160" s="1"/>
      <c r="ZQ160" s="1"/>
      <c r="ZR160" s="1"/>
      <c r="ZS160" s="1"/>
      <c r="ZT160" s="1"/>
      <c r="ZU160" s="1"/>
      <c r="ZV160" s="1"/>
      <c r="ZW160" s="1"/>
      <c r="ZX160" s="1"/>
      <c r="ZY160" s="1"/>
      <c r="ZZ160" s="1"/>
      <c r="AAA160" s="1"/>
      <c r="AAB160" s="1"/>
      <c r="AAC160" s="1"/>
    </row>
    <row r="161" spans="1:705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  <c r="JE161" s="1"/>
      <c r="JF161" s="1"/>
      <c r="JG161" s="1"/>
      <c r="JH161" s="1"/>
      <c r="JI161" s="1"/>
      <c r="JJ161" s="1"/>
      <c r="JK161" s="1"/>
      <c r="JL161" s="1"/>
      <c r="JM161" s="1"/>
      <c r="JN161" s="1"/>
      <c r="JO161" s="1"/>
      <c r="JP161" s="1"/>
      <c r="JQ161" s="1"/>
      <c r="JR161" s="1"/>
      <c r="JS161" s="1"/>
      <c r="JT161" s="1"/>
      <c r="JU161" s="1"/>
      <c r="JV161" s="1"/>
      <c r="JW161" s="1"/>
      <c r="JX161" s="1"/>
      <c r="JY161" s="1"/>
      <c r="JZ161" s="1"/>
      <c r="KA161" s="1"/>
      <c r="KB161" s="1"/>
      <c r="KC161" s="1"/>
      <c r="KD161" s="1"/>
      <c r="KE161" s="1"/>
      <c r="KF161" s="1"/>
      <c r="KG161" s="1"/>
      <c r="KH161" s="1"/>
      <c r="KI161" s="1"/>
      <c r="KJ161" s="1"/>
      <c r="KK161" s="1"/>
      <c r="KL161" s="1"/>
      <c r="KM161" s="1"/>
      <c r="KN161" s="1"/>
      <c r="KO161" s="1"/>
      <c r="KP161" s="1"/>
      <c r="KQ161" s="1"/>
      <c r="KR161" s="1"/>
      <c r="KS161" s="1"/>
      <c r="KT161" s="1"/>
      <c r="KU161" s="1"/>
      <c r="KV161" s="1"/>
      <c r="KW161" s="1"/>
      <c r="KX161" s="1"/>
      <c r="KY161" s="1"/>
      <c r="KZ161" s="1"/>
      <c r="LA161" s="1"/>
      <c r="LB161" s="1"/>
      <c r="LC161" s="1"/>
      <c r="LD161" s="1"/>
      <c r="LE161" s="1"/>
      <c r="LF161" s="1"/>
      <c r="LG161" s="1"/>
      <c r="LH161" s="1"/>
      <c r="LI161" s="1"/>
      <c r="LJ161" s="1"/>
      <c r="LK161" s="1"/>
      <c r="LL161" s="1"/>
      <c r="LM161" s="1"/>
      <c r="LN161" s="1"/>
      <c r="LO161" s="1"/>
      <c r="LP161" s="1"/>
      <c r="LQ161" s="1"/>
      <c r="LR161" s="1"/>
      <c r="LS161" s="1"/>
      <c r="LT161" s="1"/>
      <c r="LU161" s="1"/>
      <c r="LV161" s="1"/>
      <c r="LW161" s="1"/>
      <c r="LX161" s="1"/>
      <c r="LY161" s="1"/>
      <c r="LZ161" s="1"/>
      <c r="MA161" s="1"/>
      <c r="MB161" s="1"/>
      <c r="MC161" s="1"/>
      <c r="MD161" s="1"/>
      <c r="ME161" s="1"/>
      <c r="MF161" s="1"/>
      <c r="MG161" s="1"/>
      <c r="MH161" s="1"/>
      <c r="MI161" s="1"/>
      <c r="MJ161" s="1"/>
      <c r="MK161" s="1"/>
      <c r="ML161" s="1"/>
      <c r="MM161" s="1"/>
      <c r="MN161" s="1"/>
      <c r="MO161" s="1"/>
      <c r="MP161" s="1"/>
      <c r="MQ161" s="1"/>
      <c r="MR161" s="1"/>
      <c r="MS161" s="1"/>
      <c r="MT161" s="1"/>
      <c r="MU161" s="1"/>
      <c r="MV161" s="1"/>
      <c r="MW161" s="1"/>
      <c r="MX161" s="1"/>
      <c r="MY161" s="1"/>
      <c r="MZ161" s="1"/>
      <c r="NA161" s="1"/>
      <c r="NB161" s="1"/>
      <c r="NC161" s="1"/>
      <c r="ND161" s="1"/>
      <c r="NE161" s="1"/>
      <c r="NF161" s="1"/>
      <c r="NG161" s="1"/>
      <c r="NH161" s="1"/>
      <c r="NI161" s="1"/>
      <c r="NJ161" s="1"/>
      <c r="NK161" s="1"/>
      <c r="NL161" s="1"/>
      <c r="NM161" s="1"/>
      <c r="NN161" s="1"/>
      <c r="NO161" s="1"/>
      <c r="NP161" s="1"/>
      <c r="NQ161" s="1"/>
      <c r="NR161" s="1"/>
      <c r="NS161" s="1"/>
      <c r="NT161" s="1"/>
      <c r="NU161" s="1"/>
      <c r="NV161" s="1"/>
      <c r="NW161" s="1"/>
      <c r="NX161" s="1"/>
      <c r="NY161" s="1"/>
      <c r="NZ161" s="1"/>
      <c r="OA161" s="1"/>
      <c r="OB161" s="1"/>
      <c r="OC161" s="1"/>
      <c r="OD161" s="1"/>
      <c r="OE161" s="1"/>
      <c r="OF161" s="1"/>
      <c r="OG161" s="1"/>
      <c r="OH161" s="1"/>
      <c r="OI161" s="1"/>
      <c r="OJ161" s="1"/>
      <c r="OK161" s="1"/>
      <c r="OL161" s="1"/>
      <c r="OM161" s="1"/>
      <c r="ON161" s="1"/>
      <c r="OO161" s="1"/>
      <c r="OP161" s="1"/>
      <c r="OQ161" s="1"/>
      <c r="OR161" s="1"/>
      <c r="OS161" s="1"/>
      <c r="OT161" s="1"/>
      <c r="OU161" s="1"/>
      <c r="OV161" s="1"/>
      <c r="OW161" s="1"/>
      <c r="OX161" s="1"/>
      <c r="OY161" s="1"/>
      <c r="OZ161" s="1"/>
      <c r="PA161" s="1"/>
      <c r="PB161" s="1"/>
      <c r="PC161" s="1"/>
      <c r="PD161" s="1"/>
      <c r="PE161" s="1"/>
      <c r="PF161" s="1"/>
      <c r="PG161" s="1"/>
      <c r="PH161" s="1"/>
      <c r="PI161" s="1"/>
      <c r="PJ161" s="1"/>
      <c r="PK161" s="1"/>
      <c r="PL161" s="1"/>
      <c r="PM161" s="1"/>
      <c r="PN161" s="1"/>
      <c r="PO161" s="1"/>
      <c r="PP161" s="1"/>
      <c r="PQ161" s="1"/>
      <c r="PR161" s="1"/>
      <c r="PS161" s="1"/>
      <c r="PT161" s="1"/>
      <c r="PU161" s="1"/>
      <c r="PV161" s="1"/>
      <c r="PW161" s="1"/>
      <c r="PX161" s="1"/>
      <c r="PY161" s="1"/>
      <c r="PZ161" s="1"/>
      <c r="QA161" s="1"/>
      <c r="QB161" s="1"/>
      <c r="QC161" s="1"/>
      <c r="QD161" s="1"/>
      <c r="QE161" s="1"/>
      <c r="QF161" s="1"/>
      <c r="QG161" s="1"/>
      <c r="QH161" s="1"/>
      <c r="QI161" s="1"/>
      <c r="QJ161" s="1"/>
      <c r="QK161" s="1"/>
      <c r="QL161" s="1"/>
      <c r="QM161" s="1"/>
      <c r="QN161" s="1"/>
      <c r="QO161" s="1"/>
      <c r="QP161" s="1"/>
      <c r="QQ161" s="1"/>
      <c r="QR161" s="1"/>
      <c r="QS161" s="1"/>
      <c r="QT161" s="1"/>
      <c r="QU161" s="1"/>
      <c r="QV161" s="1"/>
      <c r="QW161" s="1"/>
      <c r="QX161" s="1"/>
      <c r="QY161" s="1"/>
      <c r="QZ161" s="1"/>
      <c r="RA161" s="1"/>
      <c r="RB161" s="1"/>
      <c r="RC161" s="1"/>
      <c r="RD161" s="1"/>
      <c r="RE161" s="1"/>
      <c r="RF161" s="1"/>
      <c r="RG161" s="1"/>
      <c r="RH161" s="1"/>
      <c r="RI161" s="1"/>
      <c r="RJ161" s="1"/>
      <c r="RK161" s="1"/>
      <c r="RL161" s="1"/>
      <c r="RM161" s="1"/>
      <c r="RN161" s="1"/>
      <c r="RO161" s="1"/>
      <c r="RP161" s="1"/>
      <c r="RQ161" s="1"/>
      <c r="RR161" s="1"/>
      <c r="RS161" s="1"/>
      <c r="RT161" s="1"/>
      <c r="RU161" s="1"/>
      <c r="RV161" s="1"/>
      <c r="RW161" s="1"/>
      <c r="RX161" s="1"/>
      <c r="RY161" s="1"/>
      <c r="RZ161" s="1"/>
      <c r="SA161" s="1"/>
      <c r="SB161" s="1"/>
      <c r="SC161" s="1"/>
      <c r="SD161" s="1"/>
      <c r="SE161" s="1"/>
      <c r="SF161" s="1"/>
      <c r="SG161" s="1"/>
      <c r="SH161" s="1"/>
      <c r="SI161" s="1"/>
      <c r="SJ161" s="1"/>
      <c r="SK161" s="1"/>
      <c r="SL161" s="1"/>
      <c r="SM161" s="1"/>
      <c r="SN161" s="1"/>
      <c r="SO161" s="1"/>
      <c r="SP161" s="1"/>
      <c r="SQ161" s="1"/>
      <c r="SR161" s="1"/>
      <c r="SS161" s="1"/>
      <c r="ST161" s="1"/>
      <c r="SU161" s="1"/>
      <c r="SV161" s="1"/>
      <c r="SW161" s="1"/>
      <c r="SX161" s="1"/>
      <c r="SY161" s="1"/>
      <c r="SZ161" s="1"/>
      <c r="TA161" s="1"/>
      <c r="TB161" s="1"/>
      <c r="TC161" s="1"/>
      <c r="TD161" s="1"/>
      <c r="TE161" s="1"/>
      <c r="TF161" s="1"/>
      <c r="TG161" s="1"/>
      <c r="TH161" s="1"/>
      <c r="TI161" s="1"/>
      <c r="TJ161" s="1"/>
      <c r="TK161" s="1"/>
      <c r="TL161" s="1"/>
      <c r="TM161" s="1"/>
      <c r="TN161" s="1"/>
      <c r="TO161" s="1"/>
      <c r="TP161" s="1"/>
      <c r="TQ161" s="1"/>
      <c r="TR161" s="1"/>
      <c r="TS161" s="1"/>
      <c r="TT161" s="1"/>
      <c r="TU161" s="1"/>
      <c r="TV161" s="1"/>
      <c r="TW161" s="1"/>
      <c r="TX161" s="1"/>
      <c r="TY161" s="1"/>
      <c r="TZ161" s="1"/>
      <c r="UA161" s="1"/>
      <c r="UB161" s="1"/>
      <c r="UC161" s="1"/>
      <c r="UD161" s="1"/>
      <c r="UE161" s="1"/>
      <c r="UF161" s="1"/>
      <c r="UG161" s="1"/>
      <c r="UH161" s="1"/>
      <c r="UI161" s="1"/>
      <c r="UJ161" s="1"/>
      <c r="UK161" s="1"/>
      <c r="UL161" s="1"/>
      <c r="UM161" s="1"/>
      <c r="UN161" s="1"/>
      <c r="UO161" s="1"/>
      <c r="UP161" s="1"/>
      <c r="UQ161" s="1"/>
      <c r="UR161" s="1"/>
      <c r="US161" s="1"/>
      <c r="UT161" s="1"/>
      <c r="UU161" s="1"/>
      <c r="UV161" s="1"/>
      <c r="UW161" s="1"/>
      <c r="UX161" s="1"/>
      <c r="UY161" s="1"/>
      <c r="UZ161" s="1"/>
      <c r="VA161" s="1"/>
      <c r="VB161" s="1"/>
      <c r="VC161" s="1"/>
      <c r="VD161" s="1"/>
      <c r="VE161" s="1"/>
      <c r="VF161" s="1"/>
      <c r="VG161" s="1"/>
      <c r="VH161" s="1"/>
      <c r="VI161" s="1"/>
      <c r="VJ161" s="1"/>
      <c r="VK161" s="1"/>
      <c r="VL161" s="1"/>
      <c r="VM161" s="1"/>
      <c r="VN161" s="1"/>
      <c r="VO161" s="1"/>
      <c r="VP161" s="1"/>
      <c r="VQ161" s="1"/>
      <c r="VR161" s="1"/>
      <c r="VS161" s="1"/>
      <c r="VT161" s="1"/>
      <c r="VU161" s="1"/>
      <c r="VV161" s="1"/>
      <c r="VW161" s="1"/>
      <c r="VX161" s="1"/>
      <c r="VY161" s="1"/>
      <c r="VZ161" s="1"/>
      <c r="WA161" s="1"/>
      <c r="WB161" s="1"/>
      <c r="WC161" s="1"/>
      <c r="WD161" s="1"/>
      <c r="WE161" s="1"/>
      <c r="WF161" s="1"/>
      <c r="WG161" s="1"/>
      <c r="WH161" s="1"/>
      <c r="WI161" s="1"/>
      <c r="WJ161" s="1"/>
      <c r="WK161" s="1"/>
      <c r="WL161" s="1"/>
      <c r="WM161" s="1"/>
      <c r="WN161" s="1"/>
      <c r="WO161" s="1"/>
      <c r="WP161" s="1"/>
      <c r="WQ161" s="1"/>
      <c r="WR161" s="1"/>
      <c r="WS161" s="1"/>
      <c r="WT161" s="1"/>
      <c r="WU161" s="1"/>
      <c r="WV161" s="1"/>
      <c r="WW161" s="1"/>
      <c r="WX161" s="1"/>
      <c r="WY161" s="1"/>
      <c r="WZ161" s="1"/>
      <c r="XA161" s="1"/>
      <c r="XB161" s="1"/>
      <c r="XC161" s="1"/>
      <c r="XD161" s="1"/>
      <c r="XE161" s="1"/>
      <c r="XF161" s="1"/>
      <c r="XG161" s="1"/>
      <c r="XH161" s="1"/>
      <c r="XI161" s="1"/>
      <c r="XJ161" s="1"/>
      <c r="XK161" s="1"/>
      <c r="XL161" s="1"/>
      <c r="XM161" s="1"/>
      <c r="XN161" s="1"/>
      <c r="XO161" s="1"/>
      <c r="XP161" s="1"/>
      <c r="XQ161" s="1"/>
      <c r="XR161" s="1"/>
      <c r="XS161" s="1"/>
      <c r="XT161" s="1"/>
      <c r="XU161" s="1"/>
      <c r="XV161" s="1"/>
      <c r="XW161" s="1"/>
      <c r="XX161" s="1"/>
      <c r="XY161" s="1"/>
      <c r="XZ161" s="1"/>
      <c r="YA161" s="1"/>
      <c r="YB161" s="1"/>
      <c r="YC161" s="1"/>
      <c r="YD161" s="1"/>
      <c r="YE161" s="1"/>
      <c r="YF161" s="1"/>
      <c r="YG161" s="1"/>
      <c r="YH161" s="1"/>
      <c r="YI161" s="1"/>
      <c r="YJ161" s="1"/>
      <c r="YK161" s="1"/>
      <c r="YL161" s="1"/>
      <c r="YM161" s="1"/>
      <c r="YN161" s="1"/>
      <c r="YO161" s="1"/>
      <c r="YP161" s="1"/>
      <c r="YQ161" s="1"/>
      <c r="YR161" s="1"/>
      <c r="YS161" s="1"/>
      <c r="YT161" s="1"/>
      <c r="YU161" s="1"/>
      <c r="YV161" s="1"/>
      <c r="YW161" s="1"/>
      <c r="YX161" s="1"/>
      <c r="YY161" s="1"/>
      <c r="YZ161" s="1"/>
      <c r="ZA161" s="1"/>
      <c r="ZB161" s="1"/>
      <c r="ZC161" s="1"/>
      <c r="ZD161" s="1"/>
      <c r="ZE161" s="1"/>
      <c r="ZF161" s="1"/>
      <c r="ZG161" s="1"/>
      <c r="ZH161" s="1"/>
      <c r="ZI161" s="1"/>
      <c r="ZJ161" s="1"/>
      <c r="ZK161" s="1"/>
      <c r="ZL161" s="1"/>
      <c r="ZM161" s="1"/>
      <c r="ZN161" s="1"/>
      <c r="ZO161" s="1"/>
      <c r="ZP161" s="1"/>
      <c r="ZQ161" s="1"/>
      <c r="ZR161" s="1"/>
      <c r="ZS161" s="1"/>
      <c r="ZT161" s="1"/>
      <c r="ZU161" s="1"/>
      <c r="ZV161" s="1"/>
      <c r="ZW161" s="1"/>
      <c r="ZX161" s="1"/>
      <c r="ZY161" s="1"/>
      <c r="ZZ161" s="1"/>
      <c r="AAA161" s="1"/>
      <c r="AAB161" s="1"/>
      <c r="AAC161" s="1"/>
    </row>
    <row r="162" spans="1:705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  <c r="JO162" s="1"/>
      <c r="JP162" s="1"/>
      <c r="JQ162" s="1"/>
      <c r="JR162" s="1"/>
      <c r="JS162" s="1"/>
      <c r="JT162" s="1"/>
      <c r="JU162" s="1"/>
      <c r="JV162" s="1"/>
      <c r="JW162" s="1"/>
      <c r="JX162" s="1"/>
      <c r="JY162" s="1"/>
      <c r="JZ162" s="1"/>
      <c r="KA162" s="1"/>
      <c r="KB162" s="1"/>
      <c r="KC162" s="1"/>
      <c r="KD162" s="1"/>
      <c r="KE162" s="1"/>
      <c r="KF162" s="1"/>
      <c r="KG162" s="1"/>
      <c r="KH162" s="1"/>
      <c r="KI162" s="1"/>
      <c r="KJ162" s="1"/>
      <c r="KK162" s="1"/>
      <c r="KL162" s="1"/>
      <c r="KM162" s="1"/>
      <c r="KN162" s="1"/>
      <c r="KO162" s="1"/>
      <c r="KP162" s="1"/>
      <c r="KQ162" s="1"/>
      <c r="KR162" s="1"/>
      <c r="KS162" s="1"/>
      <c r="KT162" s="1"/>
      <c r="KU162" s="1"/>
      <c r="KV162" s="1"/>
      <c r="KW162" s="1"/>
      <c r="KX162" s="1"/>
      <c r="KY162" s="1"/>
      <c r="KZ162" s="1"/>
      <c r="LA162" s="1"/>
      <c r="LB162" s="1"/>
      <c r="LC162" s="1"/>
      <c r="LD162" s="1"/>
      <c r="LE162" s="1"/>
      <c r="LF162" s="1"/>
      <c r="LG162" s="1"/>
      <c r="LH162" s="1"/>
      <c r="LI162" s="1"/>
      <c r="LJ162" s="1"/>
      <c r="LK162" s="1"/>
      <c r="LL162" s="1"/>
      <c r="LM162" s="1"/>
      <c r="LN162" s="1"/>
      <c r="LO162" s="1"/>
      <c r="LP162" s="1"/>
      <c r="LQ162" s="1"/>
      <c r="LR162" s="1"/>
      <c r="LS162" s="1"/>
      <c r="LT162" s="1"/>
      <c r="LU162" s="1"/>
      <c r="LV162" s="1"/>
      <c r="LW162" s="1"/>
      <c r="LX162" s="1"/>
      <c r="LY162" s="1"/>
      <c r="LZ162" s="1"/>
      <c r="MA162" s="1"/>
      <c r="MB162" s="1"/>
      <c r="MC162" s="1"/>
      <c r="MD162" s="1"/>
      <c r="ME162" s="1"/>
      <c r="MF162" s="1"/>
      <c r="MG162" s="1"/>
      <c r="MH162" s="1"/>
      <c r="MI162" s="1"/>
      <c r="MJ162" s="1"/>
      <c r="MK162" s="1"/>
      <c r="ML162" s="1"/>
      <c r="MM162" s="1"/>
      <c r="MN162" s="1"/>
      <c r="MO162" s="1"/>
      <c r="MP162" s="1"/>
      <c r="MQ162" s="1"/>
      <c r="MR162" s="1"/>
      <c r="MS162" s="1"/>
      <c r="MT162" s="1"/>
      <c r="MU162" s="1"/>
      <c r="MV162" s="1"/>
      <c r="MW162" s="1"/>
      <c r="MX162" s="1"/>
      <c r="MY162" s="1"/>
      <c r="MZ162" s="1"/>
      <c r="NA162" s="1"/>
      <c r="NB162" s="1"/>
      <c r="NC162" s="1"/>
      <c r="ND162" s="1"/>
      <c r="NE162" s="1"/>
      <c r="NF162" s="1"/>
      <c r="NG162" s="1"/>
      <c r="NH162" s="1"/>
      <c r="NI162" s="1"/>
      <c r="NJ162" s="1"/>
      <c r="NK162" s="1"/>
      <c r="NL162" s="1"/>
      <c r="NM162" s="1"/>
      <c r="NN162" s="1"/>
      <c r="NO162" s="1"/>
      <c r="NP162" s="1"/>
      <c r="NQ162" s="1"/>
      <c r="NR162" s="1"/>
      <c r="NS162" s="1"/>
      <c r="NT162" s="1"/>
      <c r="NU162" s="1"/>
      <c r="NV162" s="1"/>
      <c r="NW162" s="1"/>
      <c r="NX162" s="1"/>
      <c r="NY162" s="1"/>
      <c r="NZ162" s="1"/>
      <c r="OA162" s="1"/>
      <c r="OB162" s="1"/>
      <c r="OC162" s="1"/>
      <c r="OD162" s="1"/>
      <c r="OE162" s="1"/>
      <c r="OF162" s="1"/>
      <c r="OG162" s="1"/>
      <c r="OH162" s="1"/>
      <c r="OI162" s="1"/>
      <c r="OJ162" s="1"/>
      <c r="OK162" s="1"/>
      <c r="OL162" s="1"/>
      <c r="OM162" s="1"/>
      <c r="ON162" s="1"/>
      <c r="OO162" s="1"/>
      <c r="OP162" s="1"/>
      <c r="OQ162" s="1"/>
      <c r="OR162" s="1"/>
      <c r="OS162" s="1"/>
      <c r="OT162" s="1"/>
      <c r="OU162" s="1"/>
      <c r="OV162" s="1"/>
      <c r="OW162" s="1"/>
      <c r="OX162" s="1"/>
      <c r="OY162" s="1"/>
      <c r="OZ162" s="1"/>
      <c r="PA162" s="1"/>
      <c r="PB162" s="1"/>
      <c r="PC162" s="1"/>
      <c r="PD162" s="1"/>
      <c r="PE162" s="1"/>
      <c r="PF162" s="1"/>
      <c r="PG162" s="1"/>
      <c r="PH162" s="1"/>
      <c r="PI162" s="1"/>
      <c r="PJ162" s="1"/>
      <c r="PK162" s="1"/>
      <c r="PL162" s="1"/>
      <c r="PM162" s="1"/>
      <c r="PN162" s="1"/>
      <c r="PO162" s="1"/>
      <c r="PP162" s="1"/>
      <c r="PQ162" s="1"/>
      <c r="PR162" s="1"/>
      <c r="PS162" s="1"/>
      <c r="PT162" s="1"/>
      <c r="PU162" s="1"/>
      <c r="PV162" s="1"/>
      <c r="PW162" s="1"/>
      <c r="PX162" s="1"/>
      <c r="PY162" s="1"/>
      <c r="PZ162" s="1"/>
      <c r="QA162" s="1"/>
      <c r="QB162" s="1"/>
      <c r="QC162" s="1"/>
      <c r="QD162" s="1"/>
      <c r="QE162" s="1"/>
      <c r="QF162" s="1"/>
      <c r="QG162" s="1"/>
      <c r="QH162" s="1"/>
      <c r="QI162" s="1"/>
      <c r="QJ162" s="1"/>
      <c r="QK162" s="1"/>
      <c r="QL162" s="1"/>
      <c r="QM162" s="1"/>
      <c r="QN162" s="1"/>
      <c r="QO162" s="1"/>
      <c r="QP162" s="1"/>
      <c r="QQ162" s="1"/>
      <c r="QR162" s="1"/>
      <c r="QS162" s="1"/>
      <c r="QT162" s="1"/>
      <c r="QU162" s="1"/>
      <c r="QV162" s="1"/>
      <c r="QW162" s="1"/>
      <c r="QX162" s="1"/>
      <c r="QY162" s="1"/>
      <c r="QZ162" s="1"/>
      <c r="RA162" s="1"/>
      <c r="RB162" s="1"/>
      <c r="RC162" s="1"/>
      <c r="RD162" s="1"/>
      <c r="RE162" s="1"/>
      <c r="RF162" s="1"/>
      <c r="RG162" s="1"/>
      <c r="RH162" s="1"/>
      <c r="RI162" s="1"/>
      <c r="RJ162" s="1"/>
      <c r="RK162" s="1"/>
      <c r="RL162" s="1"/>
      <c r="RM162" s="1"/>
      <c r="RN162" s="1"/>
      <c r="RO162" s="1"/>
      <c r="RP162" s="1"/>
      <c r="RQ162" s="1"/>
      <c r="RR162" s="1"/>
      <c r="RS162" s="1"/>
      <c r="RT162" s="1"/>
      <c r="RU162" s="1"/>
      <c r="RV162" s="1"/>
      <c r="RW162" s="1"/>
      <c r="RX162" s="1"/>
      <c r="RY162" s="1"/>
      <c r="RZ162" s="1"/>
      <c r="SA162" s="1"/>
      <c r="SB162" s="1"/>
      <c r="SC162" s="1"/>
      <c r="SD162" s="1"/>
      <c r="SE162" s="1"/>
      <c r="SF162" s="1"/>
      <c r="SG162" s="1"/>
      <c r="SH162" s="1"/>
      <c r="SI162" s="1"/>
      <c r="SJ162" s="1"/>
      <c r="SK162" s="1"/>
      <c r="SL162" s="1"/>
      <c r="SM162" s="1"/>
      <c r="SN162" s="1"/>
      <c r="SO162" s="1"/>
      <c r="SP162" s="1"/>
      <c r="SQ162" s="1"/>
      <c r="SR162" s="1"/>
      <c r="SS162" s="1"/>
      <c r="ST162" s="1"/>
      <c r="SU162" s="1"/>
      <c r="SV162" s="1"/>
      <c r="SW162" s="1"/>
      <c r="SX162" s="1"/>
      <c r="SY162" s="1"/>
      <c r="SZ162" s="1"/>
      <c r="TA162" s="1"/>
      <c r="TB162" s="1"/>
      <c r="TC162" s="1"/>
      <c r="TD162" s="1"/>
      <c r="TE162" s="1"/>
      <c r="TF162" s="1"/>
      <c r="TG162" s="1"/>
      <c r="TH162" s="1"/>
      <c r="TI162" s="1"/>
      <c r="TJ162" s="1"/>
      <c r="TK162" s="1"/>
      <c r="TL162" s="1"/>
      <c r="TM162" s="1"/>
      <c r="TN162" s="1"/>
      <c r="TO162" s="1"/>
      <c r="TP162" s="1"/>
      <c r="TQ162" s="1"/>
      <c r="TR162" s="1"/>
      <c r="TS162" s="1"/>
      <c r="TT162" s="1"/>
      <c r="TU162" s="1"/>
      <c r="TV162" s="1"/>
      <c r="TW162" s="1"/>
      <c r="TX162" s="1"/>
      <c r="TY162" s="1"/>
      <c r="TZ162" s="1"/>
      <c r="UA162" s="1"/>
      <c r="UB162" s="1"/>
      <c r="UC162" s="1"/>
      <c r="UD162" s="1"/>
      <c r="UE162" s="1"/>
      <c r="UF162" s="1"/>
      <c r="UG162" s="1"/>
      <c r="UH162" s="1"/>
      <c r="UI162" s="1"/>
      <c r="UJ162" s="1"/>
      <c r="UK162" s="1"/>
      <c r="UL162" s="1"/>
      <c r="UM162" s="1"/>
      <c r="UN162" s="1"/>
      <c r="UO162" s="1"/>
      <c r="UP162" s="1"/>
      <c r="UQ162" s="1"/>
      <c r="UR162" s="1"/>
      <c r="US162" s="1"/>
      <c r="UT162" s="1"/>
      <c r="UU162" s="1"/>
      <c r="UV162" s="1"/>
      <c r="UW162" s="1"/>
      <c r="UX162" s="1"/>
      <c r="UY162" s="1"/>
      <c r="UZ162" s="1"/>
      <c r="VA162" s="1"/>
      <c r="VB162" s="1"/>
      <c r="VC162" s="1"/>
      <c r="VD162" s="1"/>
      <c r="VE162" s="1"/>
      <c r="VF162" s="1"/>
      <c r="VG162" s="1"/>
      <c r="VH162" s="1"/>
      <c r="VI162" s="1"/>
      <c r="VJ162" s="1"/>
      <c r="VK162" s="1"/>
      <c r="VL162" s="1"/>
      <c r="VM162" s="1"/>
      <c r="VN162" s="1"/>
      <c r="VO162" s="1"/>
      <c r="VP162" s="1"/>
      <c r="VQ162" s="1"/>
      <c r="VR162" s="1"/>
      <c r="VS162" s="1"/>
      <c r="VT162" s="1"/>
      <c r="VU162" s="1"/>
      <c r="VV162" s="1"/>
      <c r="VW162" s="1"/>
      <c r="VX162" s="1"/>
      <c r="VY162" s="1"/>
      <c r="VZ162" s="1"/>
      <c r="WA162" s="1"/>
      <c r="WB162" s="1"/>
      <c r="WC162" s="1"/>
      <c r="WD162" s="1"/>
      <c r="WE162" s="1"/>
      <c r="WF162" s="1"/>
      <c r="WG162" s="1"/>
      <c r="WH162" s="1"/>
      <c r="WI162" s="1"/>
      <c r="WJ162" s="1"/>
      <c r="WK162" s="1"/>
      <c r="WL162" s="1"/>
      <c r="WM162" s="1"/>
      <c r="WN162" s="1"/>
      <c r="WO162" s="1"/>
      <c r="WP162" s="1"/>
      <c r="WQ162" s="1"/>
      <c r="WR162" s="1"/>
      <c r="WS162" s="1"/>
      <c r="WT162" s="1"/>
      <c r="WU162" s="1"/>
      <c r="WV162" s="1"/>
      <c r="WW162" s="1"/>
      <c r="WX162" s="1"/>
      <c r="WY162" s="1"/>
      <c r="WZ162" s="1"/>
      <c r="XA162" s="1"/>
      <c r="XB162" s="1"/>
      <c r="XC162" s="1"/>
      <c r="XD162" s="1"/>
      <c r="XE162" s="1"/>
      <c r="XF162" s="1"/>
      <c r="XG162" s="1"/>
      <c r="XH162" s="1"/>
      <c r="XI162" s="1"/>
      <c r="XJ162" s="1"/>
      <c r="XK162" s="1"/>
      <c r="XL162" s="1"/>
      <c r="XM162" s="1"/>
      <c r="XN162" s="1"/>
      <c r="XO162" s="1"/>
      <c r="XP162" s="1"/>
      <c r="XQ162" s="1"/>
      <c r="XR162" s="1"/>
      <c r="XS162" s="1"/>
      <c r="XT162" s="1"/>
      <c r="XU162" s="1"/>
      <c r="XV162" s="1"/>
      <c r="XW162" s="1"/>
      <c r="XX162" s="1"/>
      <c r="XY162" s="1"/>
      <c r="XZ162" s="1"/>
      <c r="YA162" s="1"/>
      <c r="YB162" s="1"/>
      <c r="YC162" s="1"/>
      <c r="YD162" s="1"/>
      <c r="YE162" s="1"/>
      <c r="YF162" s="1"/>
      <c r="YG162" s="1"/>
      <c r="YH162" s="1"/>
      <c r="YI162" s="1"/>
      <c r="YJ162" s="1"/>
      <c r="YK162" s="1"/>
      <c r="YL162" s="1"/>
      <c r="YM162" s="1"/>
      <c r="YN162" s="1"/>
      <c r="YO162" s="1"/>
      <c r="YP162" s="1"/>
      <c r="YQ162" s="1"/>
      <c r="YR162" s="1"/>
      <c r="YS162" s="1"/>
      <c r="YT162" s="1"/>
      <c r="YU162" s="1"/>
      <c r="YV162" s="1"/>
      <c r="YW162" s="1"/>
      <c r="YX162" s="1"/>
      <c r="YY162" s="1"/>
      <c r="YZ162" s="1"/>
      <c r="ZA162" s="1"/>
      <c r="ZB162" s="1"/>
      <c r="ZC162" s="1"/>
      <c r="ZD162" s="1"/>
      <c r="ZE162" s="1"/>
      <c r="ZF162" s="1"/>
      <c r="ZG162" s="1"/>
      <c r="ZH162" s="1"/>
      <c r="ZI162" s="1"/>
      <c r="ZJ162" s="1"/>
      <c r="ZK162" s="1"/>
      <c r="ZL162" s="1"/>
      <c r="ZM162" s="1"/>
      <c r="ZN162" s="1"/>
      <c r="ZO162" s="1"/>
      <c r="ZP162" s="1"/>
      <c r="ZQ162" s="1"/>
      <c r="ZR162" s="1"/>
      <c r="ZS162" s="1"/>
      <c r="ZT162" s="1"/>
      <c r="ZU162" s="1"/>
      <c r="ZV162" s="1"/>
      <c r="ZW162" s="1"/>
      <c r="ZX162" s="1"/>
      <c r="ZY162" s="1"/>
      <c r="ZZ162" s="1"/>
      <c r="AAA162" s="1"/>
      <c r="AAB162" s="1"/>
      <c r="AAC162" s="1"/>
    </row>
    <row r="163" spans="1:705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  <c r="JE163" s="1"/>
      <c r="JF163" s="1"/>
      <c r="JG163" s="1"/>
      <c r="JH163" s="1"/>
      <c r="JI163" s="1"/>
      <c r="JJ163" s="1"/>
      <c r="JK163" s="1"/>
      <c r="JL163" s="1"/>
      <c r="JM163" s="1"/>
      <c r="JN163" s="1"/>
      <c r="JO163" s="1"/>
      <c r="JP163" s="1"/>
      <c r="JQ163" s="1"/>
      <c r="JR163" s="1"/>
      <c r="JS163" s="1"/>
      <c r="JT163" s="1"/>
      <c r="JU163" s="1"/>
      <c r="JV163" s="1"/>
      <c r="JW163" s="1"/>
      <c r="JX163" s="1"/>
      <c r="JY163" s="1"/>
      <c r="JZ163" s="1"/>
      <c r="KA163" s="1"/>
      <c r="KB163" s="1"/>
      <c r="KC163" s="1"/>
      <c r="KD163" s="1"/>
      <c r="KE163" s="1"/>
      <c r="KF163" s="1"/>
      <c r="KG163" s="1"/>
      <c r="KH163" s="1"/>
      <c r="KI163" s="1"/>
      <c r="KJ163" s="1"/>
      <c r="KK163" s="1"/>
      <c r="KL163" s="1"/>
      <c r="KM163" s="1"/>
      <c r="KN163" s="1"/>
      <c r="KO163" s="1"/>
      <c r="KP163" s="1"/>
      <c r="KQ163" s="1"/>
      <c r="KR163" s="1"/>
      <c r="KS163" s="1"/>
      <c r="KT163" s="1"/>
      <c r="KU163" s="1"/>
      <c r="KV163" s="1"/>
      <c r="KW163" s="1"/>
      <c r="KX163" s="1"/>
      <c r="KY163" s="1"/>
      <c r="KZ163" s="1"/>
      <c r="LA163" s="1"/>
      <c r="LB163" s="1"/>
      <c r="LC163" s="1"/>
      <c r="LD163" s="1"/>
      <c r="LE163" s="1"/>
      <c r="LF163" s="1"/>
      <c r="LG163" s="1"/>
      <c r="LH163" s="1"/>
      <c r="LI163" s="1"/>
      <c r="LJ163" s="1"/>
      <c r="LK163" s="1"/>
      <c r="LL163" s="1"/>
      <c r="LM163" s="1"/>
      <c r="LN163" s="1"/>
      <c r="LO163" s="1"/>
      <c r="LP163" s="1"/>
      <c r="LQ163" s="1"/>
      <c r="LR163" s="1"/>
      <c r="LS163" s="1"/>
      <c r="LT163" s="1"/>
      <c r="LU163" s="1"/>
      <c r="LV163" s="1"/>
      <c r="LW163" s="1"/>
      <c r="LX163" s="1"/>
      <c r="LY163" s="1"/>
      <c r="LZ163" s="1"/>
      <c r="MA163" s="1"/>
      <c r="MB163" s="1"/>
      <c r="MC163" s="1"/>
      <c r="MD163" s="1"/>
      <c r="ME163" s="1"/>
      <c r="MF163" s="1"/>
      <c r="MG163" s="1"/>
      <c r="MH163" s="1"/>
      <c r="MI163" s="1"/>
      <c r="MJ163" s="1"/>
      <c r="MK163" s="1"/>
      <c r="ML163" s="1"/>
      <c r="MM163" s="1"/>
      <c r="MN163" s="1"/>
      <c r="MO163" s="1"/>
      <c r="MP163" s="1"/>
      <c r="MQ163" s="1"/>
      <c r="MR163" s="1"/>
      <c r="MS163" s="1"/>
      <c r="MT163" s="1"/>
      <c r="MU163" s="1"/>
      <c r="MV163" s="1"/>
      <c r="MW163" s="1"/>
      <c r="MX163" s="1"/>
      <c r="MY163" s="1"/>
      <c r="MZ163" s="1"/>
      <c r="NA163" s="1"/>
      <c r="NB163" s="1"/>
      <c r="NC163" s="1"/>
      <c r="ND163" s="1"/>
      <c r="NE163" s="1"/>
      <c r="NF163" s="1"/>
      <c r="NG163" s="1"/>
      <c r="NH163" s="1"/>
      <c r="NI163" s="1"/>
      <c r="NJ163" s="1"/>
      <c r="NK163" s="1"/>
      <c r="NL163" s="1"/>
      <c r="NM163" s="1"/>
      <c r="NN163" s="1"/>
      <c r="NO163" s="1"/>
      <c r="NP163" s="1"/>
      <c r="NQ163" s="1"/>
      <c r="NR163" s="1"/>
      <c r="NS163" s="1"/>
      <c r="NT163" s="1"/>
      <c r="NU163" s="1"/>
      <c r="NV163" s="1"/>
      <c r="NW163" s="1"/>
      <c r="NX163" s="1"/>
      <c r="NY163" s="1"/>
      <c r="NZ163" s="1"/>
      <c r="OA163" s="1"/>
      <c r="OB163" s="1"/>
      <c r="OC163" s="1"/>
      <c r="OD163" s="1"/>
      <c r="OE163" s="1"/>
      <c r="OF163" s="1"/>
      <c r="OG163" s="1"/>
      <c r="OH163" s="1"/>
      <c r="OI163" s="1"/>
      <c r="OJ163" s="1"/>
      <c r="OK163" s="1"/>
      <c r="OL163" s="1"/>
      <c r="OM163" s="1"/>
      <c r="ON163" s="1"/>
      <c r="OO163" s="1"/>
      <c r="OP163" s="1"/>
      <c r="OQ163" s="1"/>
      <c r="OR163" s="1"/>
      <c r="OS163" s="1"/>
      <c r="OT163" s="1"/>
      <c r="OU163" s="1"/>
      <c r="OV163" s="1"/>
      <c r="OW163" s="1"/>
      <c r="OX163" s="1"/>
      <c r="OY163" s="1"/>
      <c r="OZ163" s="1"/>
      <c r="PA163" s="1"/>
      <c r="PB163" s="1"/>
      <c r="PC163" s="1"/>
      <c r="PD163" s="1"/>
      <c r="PE163" s="1"/>
      <c r="PF163" s="1"/>
      <c r="PG163" s="1"/>
      <c r="PH163" s="1"/>
      <c r="PI163" s="1"/>
      <c r="PJ163" s="1"/>
      <c r="PK163" s="1"/>
      <c r="PL163" s="1"/>
      <c r="PM163" s="1"/>
      <c r="PN163" s="1"/>
      <c r="PO163" s="1"/>
      <c r="PP163" s="1"/>
      <c r="PQ163" s="1"/>
      <c r="PR163" s="1"/>
      <c r="PS163" s="1"/>
      <c r="PT163" s="1"/>
      <c r="PU163" s="1"/>
      <c r="PV163" s="1"/>
      <c r="PW163" s="1"/>
      <c r="PX163" s="1"/>
      <c r="PY163" s="1"/>
      <c r="PZ163" s="1"/>
      <c r="QA163" s="1"/>
      <c r="QB163" s="1"/>
      <c r="QC163" s="1"/>
      <c r="QD163" s="1"/>
      <c r="QE163" s="1"/>
      <c r="QF163" s="1"/>
      <c r="QG163" s="1"/>
      <c r="QH163" s="1"/>
      <c r="QI163" s="1"/>
      <c r="QJ163" s="1"/>
      <c r="QK163" s="1"/>
      <c r="QL163" s="1"/>
      <c r="QM163" s="1"/>
      <c r="QN163" s="1"/>
      <c r="QO163" s="1"/>
      <c r="QP163" s="1"/>
      <c r="QQ163" s="1"/>
      <c r="QR163" s="1"/>
      <c r="QS163" s="1"/>
      <c r="QT163" s="1"/>
      <c r="QU163" s="1"/>
      <c r="QV163" s="1"/>
      <c r="QW163" s="1"/>
      <c r="QX163" s="1"/>
      <c r="QY163" s="1"/>
      <c r="QZ163" s="1"/>
      <c r="RA163" s="1"/>
      <c r="RB163" s="1"/>
      <c r="RC163" s="1"/>
      <c r="RD163" s="1"/>
      <c r="RE163" s="1"/>
      <c r="RF163" s="1"/>
      <c r="RG163" s="1"/>
      <c r="RH163" s="1"/>
      <c r="RI163" s="1"/>
      <c r="RJ163" s="1"/>
      <c r="RK163" s="1"/>
      <c r="RL163" s="1"/>
      <c r="RM163" s="1"/>
      <c r="RN163" s="1"/>
      <c r="RO163" s="1"/>
      <c r="RP163" s="1"/>
      <c r="RQ163" s="1"/>
      <c r="RR163" s="1"/>
      <c r="RS163" s="1"/>
      <c r="RT163" s="1"/>
      <c r="RU163" s="1"/>
      <c r="RV163" s="1"/>
      <c r="RW163" s="1"/>
      <c r="RX163" s="1"/>
      <c r="RY163" s="1"/>
      <c r="RZ163" s="1"/>
      <c r="SA163" s="1"/>
      <c r="SB163" s="1"/>
      <c r="SC163" s="1"/>
      <c r="SD163" s="1"/>
      <c r="SE163" s="1"/>
      <c r="SF163" s="1"/>
      <c r="SG163" s="1"/>
      <c r="SH163" s="1"/>
      <c r="SI163" s="1"/>
      <c r="SJ163" s="1"/>
      <c r="SK163" s="1"/>
      <c r="SL163" s="1"/>
      <c r="SM163" s="1"/>
      <c r="SN163" s="1"/>
      <c r="SO163" s="1"/>
      <c r="SP163" s="1"/>
      <c r="SQ163" s="1"/>
      <c r="SR163" s="1"/>
      <c r="SS163" s="1"/>
      <c r="ST163" s="1"/>
      <c r="SU163" s="1"/>
      <c r="SV163" s="1"/>
      <c r="SW163" s="1"/>
      <c r="SX163" s="1"/>
      <c r="SY163" s="1"/>
      <c r="SZ163" s="1"/>
      <c r="TA163" s="1"/>
      <c r="TB163" s="1"/>
      <c r="TC163" s="1"/>
      <c r="TD163" s="1"/>
      <c r="TE163" s="1"/>
      <c r="TF163" s="1"/>
      <c r="TG163" s="1"/>
      <c r="TH163" s="1"/>
      <c r="TI163" s="1"/>
      <c r="TJ163" s="1"/>
      <c r="TK163" s="1"/>
      <c r="TL163" s="1"/>
      <c r="TM163" s="1"/>
      <c r="TN163" s="1"/>
      <c r="TO163" s="1"/>
      <c r="TP163" s="1"/>
      <c r="TQ163" s="1"/>
      <c r="TR163" s="1"/>
      <c r="TS163" s="1"/>
      <c r="TT163" s="1"/>
      <c r="TU163" s="1"/>
      <c r="TV163" s="1"/>
      <c r="TW163" s="1"/>
      <c r="TX163" s="1"/>
      <c r="TY163" s="1"/>
      <c r="TZ163" s="1"/>
      <c r="UA163" s="1"/>
      <c r="UB163" s="1"/>
      <c r="UC163" s="1"/>
      <c r="UD163" s="1"/>
      <c r="UE163" s="1"/>
      <c r="UF163" s="1"/>
      <c r="UG163" s="1"/>
      <c r="UH163" s="1"/>
      <c r="UI163" s="1"/>
      <c r="UJ163" s="1"/>
      <c r="UK163" s="1"/>
      <c r="UL163" s="1"/>
      <c r="UM163" s="1"/>
      <c r="UN163" s="1"/>
      <c r="UO163" s="1"/>
      <c r="UP163" s="1"/>
      <c r="UQ163" s="1"/>
      <c r="UR163" s="1"/>
      <c r="US163" s="1"/>
      <c r="UT163" s="1"/>
      <c r="UU163" s="1"/>
      <c r="UV163" s="1"/>
      <c r="UW163" s="1"/>
      <c r="UX163" s="1"/>
      <c r="UY163" s="1"/>
      <c r="UZ163" s="1"/>
      <c r="VA163" s="1"/>
      <c r="VB163" s="1"/>
      <c r="VC163" s="1"/>
      <c r="VD163" s="1"/>
      <c r="VE163" s="1"/>
      <c r="VF163" s="1"/>
      <c r="VG163" s="1"/>
      <c r="VH163" s="1"/>
      <c r="VI163" s="1"/>
      <c r="VJ163" s="1"/>
      <c r="VK163" s="1"/>
      <c r="VL163" s="1"/>
      <c r="VM163" s="1"/>
      <c r="VN163" s="1"/>
      <c r="VO163" s="1"/>
      <c r="VP163" s="1"/>
      <c r="VQ163" s="1"/>
      <c r="VR163" s="1"/>
      <c r="VS163" s="1"/>
      <c r="VT163" s="1"/>
      <c r="VU163" s="1"/>
      <c r="VV163" s="1"/>
      <c r="VW163" s="1"/>
      <c r="VX163" s="1"/>
      <c r="VY163" s="1"/>
      <c r="VZ163" s="1"/>
      <c r="WA163" s="1"/>
      <c r="WB163" s="1"/>
      <c r="WC163" s="1"/>
      <c r="WD163" s="1"/>
      <c r="WE163" s="1"/>
      <c r="WF163" s="1"/>
      <c r="WG163" s="1"/>
      <c r="WH163" s="1"/>
      <c r="WI163" s="1"/>
      <c r="WJ163" s="1"/>
      <c r="WK163" s="1"/>
      <c r="WL163" s="1"/>
      <c r="WM163" s="1"/>
      <c r="WN163" s="1"/>
      <c r="WO163" s="1"/>
      <c r="WP163" s="1"/>
      <c r="WQ163" s="1"/>
      <c r="WR163" s="1"/>
      <c r="WS163" s="1"/>
      <c r="WT163" s="1"/>
      <c r="WU163" s="1"/>
      <c r="WV163" s="1"/>
      <c r="WW163" s="1"/>
      <c r="WX163" s="1"/>
      <c r="WY163" s="1"/>
      <c r="WZ163" s="1"/>
      <c r="XA163" s="1"/>
      <c r="XB163" s="1"/>
      <c r="XC163" s="1"/>
      <c r="XD163" s="1"/>
      <c r="XE163" s="1"/>
      <c r="XF163" s="1"/>
      <c r="XG163" s="1"/>
      <c r="XH163" s="1"/>
      <c r="XI163" s="1"/>
      <c r="XJ163" s="1"/>
      <c r="XK163" s="1"/>
      <c r="XL163" s="1"/>
      <c r="XM163" s="1"/>
      <c r="XN163" s="1"/>
      <c r="XO163" s="1"/>
      <c r="XP163" s="1"/>
      <c r="XQ163" s="1"/>
      <c r="XR163" s="1"/>
      <c r="XS163" s="1"/>
      <c r="XT163" s="1"/>
      <c r="XU163" s="1"/>
      <c r="XV163" s="1"/>
      <c r="XW163" s="1"/>
      <c r="XX163" s="1"/>
      <c r="XY163" s="1"/>
      <c r="XZ163" s="1"/>
      <c r="YA163" s="1"/>
      <c r="YB163" s="1"/>
      <c r="YC163" s="1"/>
      <c r="YD163" s="1"/>
      <c r="YE163" s="1"/>
      <c r="YF163" s="1"/>
      <c r="YG163" s="1"/>
      <c r="YH163" s="1"/>
      <c r="YI163" s="1"/>
      <c r="YJ163" s="1"/>
      <c r="YK163" s="1"/>
      <c r="YL163" s="1"/>
      <c r="YM163" s="1"/>
      <c r="YN163" s="1"/>
      <c r="YO163" s="1"/>
      <c r="YP163" s="1"/>
      <c r="YQ163" s="1"/>
      <c r="YR163" s="1"/>
      <c r="YS163" s="1"/>
      <c r="YT163" s="1"/>
      <c r="YU163" s="1"/>
      <c r="YV163" s="1"/>
      <c r="YW163" s="1"/>
      <c r="YX163" s="1"/>
      <c r="YY163" s="1"/>
      <c r="YZ163" s="1"/>
      <c r="ZA163" s="1"/>
      <c r="ZB163" s="1"/>
      <c r="ZC163" s="1"/>
      <c r="ZD163" s="1"/>
      <c r="ZE163" s="1"/>
      <c r="ZF163" s="1"/>
      <c r="ZG163" s="1"/>
      <c r="ZH163" s="1"/>
      <c r="ZI163" s="1"/>
      <c r="ZJ163" s="1"/>
      <c r="ZK163" s="1"/>
      <c r="ZL163" s="1"/>
      <c r="ZM163" s="1"/>
      <c r="ZN163" s="1"/>
      <c r="ZO163" s="1"/>
      <c r="ZP163" s="1"/>
      <c r="ZQ163" s="1"/>
      <c r="ZR163" s="1"/>
      <c r="ZS163" s="1"/>
      <c r="ZT163" s="1"/>
      <c r="ZU163" s="1"/>
      <c r="ZV163" s="1"/>
      <c r="ZW163" s="1"/>
      <c r="ZX163" s="1"/>
      <c r="ZY163" s="1"/>
      <c r="ZZ163" s="1"/>
      <c r="AAA163" s="1"/>
      <c r="AAB163" s="1"/>
      <c r="AAC163" s="1"/>
    </row>
    <row r="164" spans="1:705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  <c r="JB164" s="1"/>
      <c r="JC164" s="1"/>
      <c r="JD164" s="1"/>
      <c r="JE164" s="1"/>
      <c r="JF164" s="1"/>
      <c r="JG164" s="1"/>
      <c r="JH164" s="1"/>
      <c r="JI164" s="1"/>
      <c r="JJ164" s="1"/>
      <c r="JK164" s="1"/>
      <c r="JL164" s="1"/>
      <c r="JM164" s="1"/>
      <c r="JN164" s="1"/>
      <c r="JO164" s="1"/>
      <c r="JP164" s="1"/>
      <c r="JQ164" s="1"/>
      <c r="JR164" s="1"/>
      <c r="JS164" s="1"/>
      <c r="JT164" s="1"/>
      <c r="JU164" s="1"/>
      <c r="JV164" s="1"/>
      <c r="JW164" s="1"/>
      <c r="JX164" s="1"/>
      <c r="JY164" s="1"/>
      <c r="JZ164" s="1"/>
      <c r="KA164" s="1"/>
      <c r="KB164" s="1"/>
      <c r="KC164" s="1"/>
      <c r="KD164" s="1"/>
      <c r="KE164" s="1"/>
      <c r="KF164" s="1"/>
      <c r="KG164" s="1"/>
      <c r="KH164" s="1"/>
      <c r="KI164" s="1"/>
      <c r="KJ164" s="1"/>
      <c r="KK164" s="1"/>
      <c r="KL164" s="1"/>
      <c r="KM164" s="1"/>
      <c r="KN164" s="1"/>
      <c r="KO164" s="1"/>
      <c r="KP164" s="1"/>
      <c r="KQ164" s="1"/>
      <c r="KR164" s="1"/>
      <c r="KS164" s="1"/>
      <c r="KT164" s="1"/>
      <c r="KU164" s="1"/>
      <c r="KV164" s="1"/>
      <c r="KW164" s="1"/>
      <c r="KX164" s="1"/>
      <c r="KY164" s="1"/>
      <c r="KZ164" s="1"/>
      <c r="LA164" s="1"/>
      <c r="LB164" s="1"/>
      <c r="LC164" s="1"/>
      <c r="LD164" s="1"/>
      <c r="LE164" s="1"/>
      <c r="LF164" s="1"/>
      <c r="LG164" s="1"/>
      <c r="LH164" s="1"/>
      <c r="LI164" s="1"/>
      <c r="LJ164" s="1"/>
      <c r="LK164" s="1"/>
      <c r="LL164" s="1"/>
      <c r="LM164" s="1"/>
      <c r="LN164" s="1"/>
      <c r="LO164" s="1"/>
      <c r="LP164" s="1"/>
      <c r="LQ164" s="1"/>
      <c r="LR164" s="1"/>
      <c r="LS164" s="1"/>
      <c r="LT164" s="1"/>
      <c r="LU164" s="1"/>
      <c r="LV164" s="1"/>
      <c r="LW164" s="1"/>
      <c r="LX164" s="1"/>
      <c r="LY164" s="1"/>
      <c r="LZ164" s="1"/>
      <c r="MA164" s="1"/>
      <c r="MB164" s="1"/>
      <c r="MC164" s="1"/>
      <c r="MD164" s="1"/>
      <c r="ME164" s="1"/>
      <c r="MF164" s="1"/>
      <c r="MG164" s="1"/>
      <c r="MH164" s="1"/>
      <c r="MI164" s="1"/>
      <c r="MJ164" s="1"/>
      <c r="MK164" s="1"/>
      <c r="ML164" s="1"/>
      <c r="MM164" s="1"/>
      <c r="MN164" s="1"/>
      <c r="MO164" s="1"/>
      <c r="MP164" s="1"/>
      <c r="MQ164" s="1"/>
      <c r="MR164" s="1"/>
      <c r="MS164" s="1"/>
      <c r="MT164" s="1"/>
      <c r="MU164" s="1"/>
      <c r="MV164" s="1"/>
      <c r="MW164" s="1"/>
      <c r="MX164" s="1"/>
      <c r="MY164" s="1"/>
      <c r="MZ164" s="1"/>
      <c r="NA164" s="1"/>
      <c r="NB164" s="1"/>
      <c r="NC164" s="1"/>
      <c r="ND164" s="1"/>
      <c r="NE164" s="1"/>
      <c r="NF164" s="1"/>
      <c r="NG164" s="1"/>
      <c r="NH164" s="1"/>
      <c r="NI164" s="1"/>
      <c r="NJ164" s="1"/>
      <c r="NK164" s="1"/>
      <c r="NL164" s="1"/>
      <c r="NM164" s="1"/>
      <c r="NN164" s="1"/>
      <c r="NO164" s="1"/>
      <c r="NP164" s="1"/>
      <c r="NQ164" s="1"/>
      <c r="NR164" s="1"/>
      <c r="NS164" s="1"/>
      <c r="NT164" s="1"/>
      <c r="NU164" s="1"/>
      <c r="NV164" s="1"/>
      <c r="NW164" s="1"/>
      <c r="NX164" s="1"/>
      <c r="NY164" s="1"/>
      <c r="NZ164" s="1"/>
      <c r="OA164" s="1"/>
      <c r="OB164" s="1"/>
      <c r="OC164" s="1"/>
      <c r="OD164" s="1"/>
      <c r="OE164" s="1"/>
      <c r="OF164" s="1"/>
      <c r="OG164" s="1"/>
      <c r="OH164" s="1"/>
      <c r="OI164" s="1"/>
      <c r="OJ164" s="1"/>
      <c r="OK164" s="1"/>
      <c r="OL164" s="1"/>
      <c r="OM164" s="1"/>
      <c r="ON164" s="1"/>
      <c r="OO164" s="1"/>
      <c r="OP164" s="1"/>
      <c r="OQ164" s="1"/>
      <c r="OR164" s="1"/>
      <c r="OS164" s="1"/>
      <c r="OT164" s="1"/>
      <c r="OU164" s="1"/>
      <c r="OV164" s="1"/>
      <c r="OW164" s="1"/>
      <c r="OX164" s="1"/>
      <c r="OY164" s="1"/>
      <c r="OZ164" s="1"/>
      <c r="PA164" s="1"/>
      <c r="PB164" s="1"/>
      <c r="PC164" s="1"/>
      <c r="PD164" s="1"/>
      <c r="PE164" s="1"/>
      <c r="PF164" s="1"/>
      <c r="PG164" s="1"/>
      <c r="PH164" s="1"/>
      <c r="PI164" s="1"/>
      <c r="PJ164" s="1"/>
      <c r="PK164" s="1"/>
      <c r="PL164" s="1"/>
      <c r="PM164" s="1"/>
      <c r="PN164" s="1"/>
      <c r="PO164" s="1"/>
      <c r="PP164" s="1"/>
      <c r="PQ164" s="1"/>
      <c r="PR164" s="1"/>
      <c r="PS164" s="1"/>
      <c r="PT164" s="1"/>
      <c r="PU164" s="1"/>
      <c r="PV164" s="1"/>
      <c r="PW164" s="1"/>
      <c r="PX164" s="1"/>
      <c r="PY164" s="1"/>
      <c r="PZ164" s="1"/>
      <c r="QA164" s="1"/>
      <c r="QB164" s="1"/>
      <c r="QC164" s="1"/>
      <c r="QD164" s="1"/>
      <c r="QE164" s="1"/>
      <c r="QF164" s="1"/>
      <c r="QG164" s="1"/>
      <c r="QH164" s="1"/>
      <c r="QI164" s="1"/>
      <c r="QJ164" s="1"/>
      <c r="QK164" s="1"/>
      <c r="QL164" s="1"/>
      <c r="QM164" s="1"/>
      <c r="QN164" s="1"/>
      <c r="QO164" s="1"/>
      <c r="QP164" s="1"/>
      <c r="QQ164" s="1"/>
      <c r="QR164" s="1"/>
      <c r="QS164" s="1"/>
      <c r="QT164" s="1"/>
      <c r="QU164" s="1"/>
      <c r="QV164" s="1"/>
      <c r="QW164" s="1"/>
      <c r="QX164" s="1"/>
      <c r="QY164" s="1"/>
      <c r="QZ164" s="1"/>
      <c r="RA164" s="1"/>
      <c r="RB164" s="1"/>
      <c r="RC164" s="1"/>
      <c r="RD164" s="1"/>
      <c r="RE164" s="1"/>
      <c r="RF164" s="1"/>
      <c r="RG164" s="1"/>
      <c r="RH164" s="1"/>
      <c r="RI164" s="1"/>
      <c r="RJ164" s="1"/>
      <c r="RK164" s="1"/>
      <c r="RL164" s="1"/>
      <c r="RM164" s="1"/>
      <c r="RN164" s="1"/>
      <c r="RO164" s="1"/>
      <c r="RP164" s="1"/>
      <c r="RQ164" s="1"/>
      <c r="RR164" s="1"/>
      <c r="RS164" s="1"/>
      <c r="RT164" s="1"/>
      <c r="RU164" s="1"/>
      <c r="RV164" s="1"/>
      <c r="RW164" s="1"/>
      <c r="RX164" s="1"/>
      <c r="RY164" s="1"/>
      <c r="RZ164" s="1"/>
      <c r="SA164" s="1"/>
      <c r="SB164" s="1"/>
      <c r="SC164" s="1"/>
      <c r="SD164" s="1"/>
      <c r="SE164" s="1"/>
      <c r="SF164" s="1"/>
      <c r="SG164" s="1"/>
      <c r="SH164" s="1"/>
      <c r="SI164" s="1"/>
      <c r="SJ164" s="1"/>
      <c r="SK164" s="1"/>
      <c r="SL164" s="1"/>
      <c r="SM164" s="1"/>
      <c r="SN164" s="1"/>
      <c r="SO164" s="1"/>
      <c r="SP164" s="1"/>
      <c r="SQ164" s="1"/>
      <c r="SR164" s="1"/>
      <c r="SS164" s="1"/>
      <c r="ST164" s="1"/>
      <c r="SU164" s="1"/>
      <c r="SV164" s="1"/>
      <c r="SW164" s="1"/>
      <c r="SX164" s="1"/>
      <c r="SY164" s="1"/>
      <c r="SZ164" s="1"/>
      <c r="TA164" s="1"/>
      <c r="TB164" s="1"/>
      <c r="TC164" s="1"/>
      <c r="TD164" s="1"/>
      <c r="TE164" s="1"/>
      <c r="TF164" s="1"/>
      <c r="TG164" s="1"/>
      <c r="TH164" s="1"/>
      <c r="TI164" s="1"/>
      <c r="TJ164" s="1"/>
      <c r="TK164" s="1"/>
      <c r="TL164" s="1"/>
      <c r="TM164" s="1"/>
      <c r="TN164" s="1"/>
      <c r="TO164" s="1"/>
      <c r="TP164" s="1"/>
      <c r="TQ164" s="1"/>
      <c r="TR164" s="1"/>
      <c r="TS164" s="1"/>
      <c r="TT164" s="1"/>
      <c r="TU164" s="1"/>
      <c r="TV164" s="1"/>
      <c r="TW164" s="1"/>
      <c r="TX164" s="1"/>
      <c r="TY164" s="1"/>
      <c r="TZ164" s="1"/>
      <c r="UA164" s="1"/>
      <c r="UB164" s="1"/>
      <c r="UC164" s="1"/>
      <c r="UD164" s="1"/>
      <c r="UE164" s="1"/>
      <c r="UF164" s="1"/>
      <c r="UG164" s="1"/>
      <c r="UH164" s="1"/>
      <c r="UI164" s="1"/>
      <c r="UJ164" s="1"/>
      <c r="UK164" s="1"/>
      <c r="UL164" s="1"/>
      <c r="UM164" s="1"/>
      <c r="UN164" s="1"/>
      <c r="UO164" s="1"/>
      <c r="UP164" s="1"/>
      <c r="UQ164" s="1"/>
      <c r="UR164" s="1"/>
      <c r="US164" s="1"/>
      <c r="UT164" s="1"/>
      <c r="UU164" s="1"/>
      <c r="UV164" s="1"/>
      <c r="UW164" s="1"/>
      <c r="UX164" s="1"/>
      <c r="UY164" s="1"/>
      <c r="UZ164" s="1"/>
      <c r="VA164" s="1"/>
      <c r="VB164" s="1"/>
      <c r="VC164" s="1"/>
      <c r="VD164" s="1"/>
      <c r="VE164" s="1"/>
      <c r="VF164" s="1"/>
      <c r="VG164" s="1"/>
      <c r="VH164" s="1"/>
      <c r="VI164" s="1"/>
      <c r="VJ164" s="1"/>
      <c r="VK164" s="1"/>
      <c r="VL164" s="1"/>
      <c r="VM164" s="1"/>
      <c r="VN164" s="1"/>
      <c r="VO164" s="1"/>
      <c r="VP164" s="1"/>
      <c r="VQ164" s="1"/>
      <c r="VR164" s="1"/>
      <c r="VS164" s="1"/>
      <c r="VT164" s="1"/>
      <c r="VU164" s="1"/>
      <c r="VV164" s="1"/>
      <c r="VW164" s="1"/>
      <c r="VX164" s="1"/>
      <c r="VY164" s="1"/>
      <c r="VZ164" s="1"/>
      <c r="WA164" s="1"/>
      <c r="WB164" s="1"/>
      <c r="WC164" s="1"/>
      <c r="WD164" s="1"/>
      <c r="WE164" s="1"/>
      <c r="WF164" s="1"/>
      <c r="WG164" s="1"/>
      <c r="WH164" s="1"/>
      <c r="WI164" s="1"/>
      <c r="WJ164" s="1"/>
      <c r="WK164" s="1"/>
      <c r="WL164" s="1"/>
      <c r="WM164" s="1"/>
      <c r="WN164" s="1"/>
      <c r="WO164" s="1"/>
      <c r="WP164" s="1"/>
      <c r="WQ164" s="1"/>
      <c r="WR164" s="1"/>
      <c r="WS164" s="1"/>
      <c r="WT164" s="1"/>
      <c r="WU164" s="1"/>
      <c r="WV164" s="1"/>
      <c r="WW164" s="1"/>
      <c r="WX164" s="1"/>
      <c r="WY164" s="1"/>
      <c r="WZ164" s="1"/>
      <c r="XA164" s="1"/>
      <c r="XB164" s="1"/>
      <c r="XC164" s="1"/>
      <c r="XD164" s="1"/>
      <c r="XE164" s="1"/>
      <c r="XF164" s="1"/>
      <c r="XG164" s="1"/>
      <c r="XH164" s="1"/>
      <c r="XI164" s="1"/>
      <c r="XJ164" s="1"/>
      <c r="XK164" s="1"/>
      <c r="XL164" s="1"/>
      <c r="XM164" s="1"/>
      <c r="XN164" s="1"/>
      <c r="XO164" s="1"/>
      <c r="XP164" s="1"/>
      <c r="XQ164" s="1"/>
      <c r="XR164" s="1"/>
      <c r="XS164" s="1"/>
      <c r="XT164" s="1"/>
      <c r="XU164" s="1"/>
      <c r="XV164" s="1"/>
      <c r="XW164" s="1"/>
      <c r="XX164" s="1"/>
      <c r="XY164" s="1"/>
      <c r="XZ164" s="1"/>
      <c r="YA164" s="1"/>
      <c r="YB164" s="1"/>
      <c r="YC164" s="1"/>
      <c r="YD164" s="1"/>
      <c r="YE164" s="1"/>
      <c r="YF164" s="1"/>
      <c r="YG164" s="1"/>
      <c r="YH164" s="1"/>
      <c r="YI164" s="1"/>
      <c r="YJ164" s="1"/>
      <c r="YK164" s="1"/>
      <c r="YL164" s="1"/>
      <c r="YM164" s="1"/>
      <c r="YN164" s="1"/>
      <c r="YO164" s="1"/>
      <c r="YP164" s="1"/>
      <c r="YQ164" s="1"/>
      <c r="YR164" s="1"/>
      <c r="YS164" s="1"/>
      <c r="YT164" s="1"/>
      <c r="YU164" s="1"/>
      <c r="YV164" s="1"/>
      <c r="YW164" s="1"/>
      <c r="YX164" s="1"/>
      <c r="YY164" s="1"/>
      <c r="YZ164" s="1"/>
      <c r="ZA164" s="1"/>
      <c r="ZB164" s="1"/>
      <c r="ZC164" s="1"/>
      <c r="ZD164" s="1"/>
      <c r="ZE164" s="1"/>
      <c r="ZF164" s="1"/>
      <c r="ZG164" s="1"/>
      <c r="ZH164" s="1"/>
      <c r="ZI164" s="1"/>
      <c r="ZJ164" s="1"/>
      <c r="ZK164" s="1"/>
      <c r="ZL164" s="1"/>
      <c r="ZM164" s="1"/>
      <c r="ZN164" s="1"/>
      <c r="ZO164" s="1"/>
      <c r="ZP164" s="1"/>
      <c r="ZQ164" s="1"/>
      <c r="ZR164" s="1"/>
      <c r="ZS164" s="1"/>
      <c r="ZT164" s="1"/>
      <c r="ZU164" s="1"/>
      <c r="ZV164" s="1"/>
      <c r="ZW164" s="1"/>
      <c r="ZX164" s="1"/>
      <c r="ZY164" s="1"/>
      <c r="ZZ164" s="1"/>
      <c r="AAA164" s="1"/>
      <c r="AAB164" s="1"/>
      <c r="AAC164" s="1"/>
    </row>
    <row r="165" spans="1:705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  <c r="JB165" s="1"/>
      <c r="JC165" s="1"/>
      <c r="JD165" s="1"/>
      <c r="JE165" s="1"/>
      <c r="JF165" s="1"/>
      <c r="JG165" s="1"/>
      <c r="JH165" s="1"/>
      <c r="JI165" s="1"/>
      <c r="JJ165" s="1"/>
      <c r="JK165" s="1"/>
      <c r="JL165" s="1"/>
      <c r="JM165" s="1"/>
      <c r="JN165" s="1"/>
      <c r="JO165" s="1"/>
      <c r="JP165" s="1"/>
      <c r="JQ165" s="1"/>
      <c r="JR165" s="1"/>
      <c r="JS165" s="1"/>
      <c r="JT165" s="1"/>
      <c r="JU165" s="1"/>
      <c r="JV165" s="1"/>
      <c r="JW165" s="1"/>
      <c r="JX165" s="1"/>
      <c r="JY165" s="1"/>
      <c r="JZ165" s="1"/>
      <c r="KA165" s="1"/>
      <c r="KB165" s="1"/>
      <c r="KC165" s="1"/>
      <c r="KD165" s="1"/>
      <c r="KE165" s="1"/>
      <c r="KF165" s="1"/>
      <c r="KG165" s="1"/>
      <c r="KH165" s="1"/>
      <c r="KI165" s="1"/>
      <c r="KJ165" s="1"/>
      <c r="KK165" s="1"/>
      <c r="KL165" s="1"/>
      <c r="KM165" s="1"/>
      <c r="KN165" s="1"/>
      <c r="KO165" s="1"/>
      <c r="KP165" s="1"/>
      <c r="KQ165" s="1"/>
      <c r="KR165" s="1"/>
      <c r="KS165" s="1"/>
      <c r="KT165" s="1"/>
      <c r="KU165" s="1"/>
      <c r="KV165" s="1"/>
      <c r="KW165" s="1"/>
      <c r="KX165" s="1"/>
      <c r="KY165" s="1"/>
      <c r="KZ165" s="1"/>
      <c r="LA165" s="1"/>
      <c r="LB165" s="1"/>
      <c r="LC165" s="1"/>
      <c r="LD165" s="1"/>
      <c r="LE165" s="1"/>
      <c r="LF165" s="1"/>
      <c r="LG165" s="1"/>
      <c r="LH165" s="1"/>
      <c r="LI165" s="1"/>
      <c r="LJ165" s="1"/>
      <c r="LK165" s="1"/>
      <c r="LL165" s="1"/>
      <c r="LM165" s="1"/>
      <c r="LN165" s="1"/>
      <c r="LO165" s="1"/>
      <c r="LP165" s="1"/>
      <c r="LQ165" s="1"/>
      <c r="LR165" s="1"/>
      <c r="LS165" s="1"/>
      <c r="LT165" s="1"/>
      <c r="LU165" s="1"/>
      <c r="LV165" s="1"/>
      <c r="LW165" s="1"/>
      <c r="LX165" s="1"/>
      <c r="LY165" s="1"/>
      <c r="LZ165" s="1"/>
      <c r="MA165" s="1"/>
      <c r="MB165" s="1"/>
      <c r="MC165" s="1"/>
      <c r="MD165" s="1"/>
      <c r="ME165" s="1"/>
      <c r="MF165" s="1"/>
      <c r="MG165" s="1"/>
      <c r="MH165" s="1"/>
      <c r="MI165" s="1"/>
      <c r="MJ165" s="1"/>
      <c r="MK165" s="1"/>
      <c r="ML165" s="1"/>
      <c r="MM165" s="1"/>
      <c r="MN165" s="1"/>
      <c r="MO165" s="1"/>
      <c r="MP165" s="1"/>
      <c r="MQ165" s="1"/>
      <c r="MR165" s="1"/>
      <c r="MS165" s="1"/>
      <c r="MT165" s="1"/>
      <c r="MU165" s="1"/>
      <c r="MV165" s="1"/>
      <c r="MW165" s="1"/>
      <c r="MX165" s="1"/>
      <c r="MY165" s="1"/>
      <c r="MZ165" s="1"/>
      <c r="NA165" s="1"/>
      <c r="NB165" s="1"/>
      <c r="NC165" s="1"/>
      <c r="ND165" s="1"/>
      <c r="NE165" s="1"/>
      <c r="NF165" s="1"/>
      <c r="NG165" s="1"/>
      <c r="NH165" s="1"/>
      <c r="NI165" s="1"/>
      <c r="NJ165" s="1"/>
      <c r="NK165" s="1"/>
      <c r="NL165" s="1"/>
      <c r="NM165" s="1"/>
      <c r="NN165" s="1"/>
      <c r="NO165" s="1"/>
      <c r="NP165" s="1"/>
      <c r="NQ165" s="1"/>
      <c r="NR165" s="1"/>
      <c r="NS165" s="1"/>
      <c r="NT165" s="1"/>
      <c r="NU165" s="1"/>
      <c r="NV165" s="1"/>
      <c r="NW165" s="1"/>
      <c r="NX165" s="1"/>
      <c r="NY165" s="1"/>
      <c r="NZ165" s="1"/>
      <c r="OA165" s="1"/>
      <c r="OB165" s="1"/>
      <c r="OC165" s="1"/>
      <c r="OD165" s="1"/>
      <c r="OE165" s="1"/>
      <c r="OF165" s="1"/>
      <c r="OG165" s="1"/>
      <c r="OH165" s="1"/>
      <c r="OI165" s="1"/>
      <c r="OJ165" s="1"/>
      <c r="OK165" s="1"/>
      <c r="OL165" s="1"/>
      <c r="OM165" s="1"/>
      <c r="ON165" s="1"/>
      <c r="OO165" s="1"/>
      <c r="OP165" s="1"/>
      <c r="OQ165" s="1"/>
      <c r="OR165" s="1"/>
      <c r="OS165" s="1"/>
      <c r="OT165" s="1"/>
      <c r="OU165" s="1"/>
      <c r="OV165" s="1"/>
      <c r="OW165" s="1"/>
      <c r="OX165" s="1"/>
      <c r="OY165" s="1"/>
      <c r="OZ165" s="1"/>
      <c r="PA165" s="1"/>
      <c r="PB165" s="1"/>
      <c r="PC165" s="1"/>
      <c r="PD165" s="1"/>
      <c r="PE165" s="1"/>
      <c r="PF165" s="1"/>
      <c r="PG165" s="1"/>
      <c r="PH165" s="1"/>
      <c r="PI165" s="1"/>
      <c r="PJ165" s="1"/>
      <c r="PK165" s="1"/>
      <c r="PL165" s="1"/>
      <c r="PM165" s="1"/>
      <c r="PN165" s="1"/>
      <c r="PO165" s="1"/>
      <c r="PP165" s="1"/>
      <c r="PQ165" s="1"/>
      <c r="PR165" s="1"/>
      <c r="PS165" s="1"/>
      <c r="PT165" s="1"/>
      <c r="PU165" s="1"/>
      <c r="PV165" s="1"/>
      <c r="PW165" s="1"/>
      <c r="PX165" s="1"/>
      <c r="PY165" s="1"/>
      <c r="PZ165" s="1"/>
      <c r="QA165" s="1"/>
      <c r="QB165" s="1"/>
      <c r="QC165" s="1"/>
      <c r="QD165" s="1"/>
      <c r="QE165" s="1"/>
      <c r="QF165" s="1"/>
      <c r="QG165" s="1"/>
      <c r="QH165" s="1"/>
      <c r="QI165" s="1"/>
      <c r="QJ165" s="1"/>
      <c r="QK165" s="1"/>
      <c r="QL165" s="1"/>
      <c r="QM165" s="1"/>
      <c r="QN165" s="1"/>
      <c r="QO165" s="1"/>
      <c r="QP165" s="1"/>
      <c r="QQ165" s="1"/>
      <c r="QR165" s="1"/>
      <c r="QS165" s="1"/>
      <c r="QT165" s="1"/>
      <c r="QU165" s="1"/>
      <c r="QV165" s="1"/>
      <c r="QW165" s="1"/>
      <c r="QX165" s="1"/>
      <c r="QY165" s="1"/>
      <c r="QZ165" s="1"/>
      <c r="RA165" s="1"/>
      <c r="RB165" s="1"/>
      <c r="RC165" s="1"/>
      <c r="RD165" s="1"/>
      <c r="RE165" s="1"/>
      <c r="RF165" s="1"/>
      <c r="RG165" s="1"/>
      <c r="RH165" s="1"/>
      <c r="RI165" s="1"/>
      <c r="RJ165" s="1"/>
      <c r="RK165" s="1"/>
      <c r="RL165" s="1"/>
      <c r="RM165" s="1"/>
      <c r="RN165" s="1"/>
      <c r="RO165" s="1"/>
      <c r="RP165" s="1"/>
      <c r="RQ165" s="1"/>
      <c r="RR165" s="1"/>
      <c r="RS165" s="1"/>
      <c r="RT165" s="1"/>
      <c r="RU165" s="1"/>
      <c r="RV165" s="1"/>
      <c r="RW165" s="1"/>
      <c r="RX165" s="1"/>
      <c r="RY165" s="1"/>
      <c r="RZ165" s="1"/>
      <c r="SA165" s="1"/>
      <c r="SB165" s="1"/>
      <c r="SC165" s="1"/>
      <c r="SD165" s="1"/>
      <c r="SE165" s="1"/>
      <c r="SF165" s="1"/>
      <c r="SG165" s="1"/>
      <c r="SH165" s="1"/>
      <c r="SI165" s="1"/>
      <c r="SJ165" s="1"/>
      <c r="SK165" s="1"/>
      <c r="SL165" s="1"/>
      <c r="SM165" s="1"/>
      <c r="SN165" s="1"/>
      <c r="SO165" s="1"/>
      <c r="SP165" s="1"/>
      <c r="SQ165" s="1"/>
      <c r="SR165" s="1"/>
      <c r="SS165" s="1"/>
      <c r="ST165" s="1"/>
      <c r="SU165" s="1"/>
      <c r="SV165" s="1"/>
      <c r="SW165" s="1"/>
      <c r="SX165" s="1"/>
      <c r="SY165" s="1"/>
      <c r="SZ165" s="1"/>
      <c r="TA165" s="1"/>
      <c r="TB165" s="1"/>
      <c r="TC165" s="1"/>
      <c r="TD165" s="1"/>
      <c r="TE165" s="1"/>
      <c r="TF165" s="1"/>
      <c r="TG165" s="1"/>
      <c r="TH165" s="1"/>
      <c r="TI165" s="1"/>
      <c r="TJ165" s="1"/>
      <c r="TK165" s="1"/>
      <c r="TL165" s="1"/>
      <c r="TM165" s="1"/>
      <c r="TN165" s="1"/>
      <c r="TO165" s="1"/>
      <c r="TP165" s="1"/>
      <c r="TQ165" s="1"/>
      <c r="TR165" s="1"/>
      <c r="TS165" s="1"/>
      <c r="TT165" s="1"/>
      <c r="TU165" s="1"/>
      <c r="TV165" s="1"/>
      <c r="TW165" s="1"/>
      <c r="TX165" s="1"/>
      <c r="TY165" s="1"/>
      <c r="TZ165" s="1"/>
      <c r="UA165" s="1"/>
      <c r="UB165" s="1"/>
      <c r="UC165" s="1"/>
      <c r="UD165" s="1"/>
      <c r="UE165" s="1"/>
      <c r="UF165" s="1"/>
      <c r="UG165" s="1"/>
      <c r="UH165" s="1"/>
      <c r="UI165" s="1"/>
      <c r="UJ165" s="1"/>
      <c r="UK165" s="1"/>
      <c r="UL165" s="1"/>
      <c r="UM165" s="1"/>
      <c r="UN165" s="1"/>
      <c r="UO165" s="1"/>
      <c r="UP165" s="1"/>
      <c r="UQ165" s="1"/>
      <c r="UR165" s="1"/>
      <c r="US165" s="1"/>
      <c r="UT165" s="1"/>
      <c r="UU165" s="1"/>
      <c r="UV165" s="1"/>
      <c r="UW165" s="1"/>
      <c r="UX165" s="1"/>
      <c r="UY165" s="1"/>
      <c r="UZ165" s="1"/>
      <c r="VA165" s="1"/>
      <c r="VB165" s="1"/>
      <c r="VC165" s="1"/>
      <c r="VD165" s="1"/>
      <c r="VE165" s="1"/>
      <c r="VF165" s="1"/>
      <c r="VG165" s="1"/>
      <c r="VH165" s="1"/>
      <c r="VI165" s="1"/>
      <c r="VJ165" s="1"/>
      <c r="VK165" s="1"/>
      <c r="VL165" s="1"/>
      <c r="VM165" s="1"/>
      <c r="VN165" s="1"/>
      <c r="VO165" s="1"/>
      <c r="VP165" s="1"/>
      <c r="VQ165" s="1"/>
      <c r="VR165" s="1"/>
      <c r="VS165" s="1"/>
      <c r="VT165" s="1"/>
      <c r="VU165" s="1"/>
      <c r="VV165" s="1"/>
      <c r="VW165" s="1"/>
      <c r="VX165" s="1"/>
      <c r="VY165" s="1"/>
      <c r="VZ165" s="1"/>
      <c r="WA165" s="1"/>
      <c r="WB165" s="1"/>
      <c r="WC165" s="1"/>
      <c r="WD165" s="1"/>
      <c r="WE165" s="1"/>
      <c r="WF165" s="1"/>
      <c r="WG165" s="1"/>
      <c r="WH165" s="1"/>
      <c r="WI165" s="1"/>
      <c r="WJ165" s="1"/>
      <c r="WK165" s="1"/>
      <c r="WL165" s="1"/>
      <c r="WM165" s="1"/>
      <c r="WN165" s="1"/>
      <c r="WO165" s="1"/>
      <c r="WP165" s="1"/>
      <c r="WQ165" s="1"/>
      <c r="WR165" s="1"/>
      <c r="WS165" s="1"/>
      <c r="WT165" s="1"/>
      <c r="WU165" s="1"/>
      <c r="WV165" s="1"/>
      <c r="WW165" s="1"/>
      <c r="WX165" s="1"/>
      <c r="WY165" s="1"/>
      <c r="WZ165" s="1"/>
      <c r="XA165" s="1"/>
      <c r="XB165" s="1"/>
      <c r="XC165" s="1"/>
      <c r="XD165" s="1"/>
      <c r="XE165" s="1"/>
      <c r="XF165" s="1"/>
      <c r="XG165" s="1"/>
      <c r="XH165" s="1"/>
      <c r="XI165" s="1"/>
      <c r="XJ165" s="1"/>
      <c r="XK165" s="1"/>
      <c r="XL165" s="1"/>
      <c r="XM165" s="1"/>
      <c r="XN165" s="1"/>
      <c r="XO165" s="1"/>
      <c r="XP165" s="1"/>
      <c r="XQ165" s="1"/>
      <c r="XR165" s="1"/>
      <c r="XS165" s="1"/>
      <c r="XT165" s="1"/>
      <c r="XU165" s="1"/>
      <c r="XV165" s="1"/>
      <c r="XW165" s="1"/>
      <c r="XX165" s="1"/>
      <c r="XY165" s="1"/>
      <c r="XZ165" s="1"/>
      <c r="YA165" s="1"/>
      <c r="YB165" s="1"/>
      <c r="YC165" s="1"/>
      <c r="YD165" s="1"/>
      <c r="YE165" s="1"/>
      <c r="YF165" s="1"/>
      <c r="YG165" s="1"/>
      <c r="YH165" s="1"/>
      <c r="YI165" s="1"/>
      <c r="YJ165" s="1"/>
      <c r="YK165" s="1"/>
      <c r="YL165" s="1"/>
      <c r="YM165" s="1"/>
      <c r="YN165" s="1"/>
      <c r="YO165" s="1"/>
      <c r="YP165" s="1"/>
      <c r="YQ165" s="1"/>
      <c r="YR165" s="1"/>
      <c r="YS165" s="1"/>
      <c r="YT165" s="1"/>
      <c r="YU165" s="1"/>
      <c r="YV165" s="1"/>
      <c r="YW165" s="1"/>
      <c r="YX165" s="1"/>
      <c r="YY165" s="1"/>
      <c r="YZ165" s="1"/>
      <c r="ZA165" s="1"/>
      <c r="ZB165" s="1"/>
      <c r="ZC165" s="1"/>
      <c r="ZD165" s="1"/>
      <c r="ZE165" s="1"/>
      <c r="ZF165" s="1"/>
      <c r="ZG165" s="1"/>
      <c r="ZH165" s="1"/>
      <c r="ZI165" s="1"/>
      <c r="ZJ165" s="1"/>
      <c r="ZK165" s="1"/>
      <c r="ZL165" s="1"/>
      <c r="ZM165" s="1"/>
      <c r="ZN165" s="1"/>
      <c r="ZO165" s="1"/>
      <c r="ZP165" s="1"/>
      <c r="ZQ165" s="1"/>
      <c r="ZR165" s="1"/>
      <c r="ZS165" s="1"/>
      <c r="ZT165" s="1"/>
      <c r="ZU165" s="1"/>
      <c r="ZV165" s="1"/>
      <c r="ZW165" s="1"/>
      <c r="ZX165" s="1"/>
      <c r="ZY165" s="1"/>
      <c r="ZZ165" s="1"/>
      <c r="AAA165" s="1"/>
      <c r="AAB165" s="1"/>
      <c r="AAC165" s="1"/>
    </row>
    <row r="166" spans="1:705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  <c r="IZ166" s="1"/>
      <c r="JA166" s="1"/>
      <c r="JB166" s="1"/>
      <c r="JC166" s="1"/>
      <c r="JD166" s="1"/>
      <c r="JE166" s="1"/>
      <c r="JF166" s="1"/>
      <c r="JG166" s="1"/>
      <c r="JH166" s="1"/>
      <c r="JI166" s="1"/>
      <c r="JJ166" s="1"/>
      <c r="JK166" s="1"/>
      <c r="JL166" s="1"/>
      <c r="JM166" s="1"/>
      <c r="JN166" s="1"/>
      <c r="JO166" s="1"/>
      <c r="JP166" s="1"/>
      <c r="JQ166" s="1"/>
      <c r="JR166" s="1"/>
      <c r="JS166" s="1"/>
      <c r="JT166" s="1"/>
      <c r="JU166" s="1"/>
      <c r="JV166" s="1"/>
      <c r="JW166" s="1"/>
      <c r="JX166" s="1"/>
      <c r="JY166" s="1"/>
      <c r="JZ166" s="1"/>
      <c r="KA166" s="1"/>
      <c r="KB166" s="1"/>
      <c r="KC166" s="1"/>
      <c r="KD166" s="1"/>
      <c r="KE166" s="1"/>
      <c r="KF166" s="1"/>
      <c r="KG166" s="1"/>
      <c r="KH166" s="1"/>
      <c r="KI166" s="1"/>
      <c r="KJ166" s="1"/>
      <c r="KK166" s="1"/>
      <c r="KL166" s="1"/>
      <c r="KM166" s="1"/>
      <c r="KN166" s="1"/>
      <c r="KO166" s="1"/>
      <c r="KP166" s="1"/>
      <c r="KQ166" s="1"/>
      <c r="KR166" s="1"/>
      <c r="KS166" s="1"/>
      <c r="KT166" s="1"/>
      <c r="KU166" s="1"/>
      <c r="KV166" s="1"/>
      <c r="KW166" s="1"/>
      <c r="KX166" s="1"/>
      <c r="KY166" s="1"/>
      <c r="KZ166" s="1"/>
      <c r="LA166" s="1"/>
      <c r="LB166" s="1"/>
      <c r="LC166" s="1"/>
      <c r="LD166" s="1"/>
      <c r="LE166" s="1"/>
      <c r="LF166" s="1"/>
      <c r="LG166" s="1"/>
      <c r="LH166" s="1"/>
      <c r="LI166" s="1"/>
      <c r="LJ166" s="1"/>
      <c r="LK166" s="1"/>
      <c r="LL166" s="1"/>
      <c r="LM166" s="1"/>
      <c r="LN166" s="1"/>
      <c r="LO166" s="1"/>
      <c r="LP166" s="1"/>
      <c r="LQ166" s="1"/>
      <c r="LR166" s="1"/>
      <c r="LS166" s="1"/>
      <c r="LT166" s="1"/>
      <c r="LU166" s="1"/>
      <c r="LV166" s="1"/>
      <c r="LW166" s="1"/>
      <c r="LX166" s="1"/>
      <c r="LY166" s="1"/>
      <c r="LZ166" s="1"/>
      <c r="MA166" s="1"/>
      <c r="MB166" s="1"/>
      <c r="MC166" s="1"/>
      <c r="MD166" s="1"/>
      <c r="ME166" s="1"/>
      <c r="MF166" s="1"/>
      <c r="MG166" s="1"/>
      <c r="MH166" s="1"/>
      <c r="MI166" s="1"/>
      <c r="MJ166" s="1"/>
      <c r="MK166" s="1"/>
      <c r="ML166" s="1"/>
      <c r="MM166" s="1"/>
      <c r="MN166" s="1"/>
      <c r="MO166" s="1"/>
      <c r="MP166" s="1"/>
      <c r="MQ166" s="1"/>
      <c r="MR166" s="1"/>
      <c r="MS166" s="1"/>
      <c r="MT166" s="1"/>
      <c r="MU166" s="1"/>
      <c r="MV166" s="1"/>
      <c r="MW166" s="1"/>
      <c r="MX166" s="1"/>
      <c r="MY166" s="1"/>
      <c r="MZ166" s="1"/>
      <c r="NA166" s="1"/>
      <c r="NB166" s="1"/>
      <c r="NC166" s="1"/>
      <c r="ND166" s="1"/>
      <c r="NE166" s="1"/>
      <c r="NF166" s="1"/>
      <c r="NG166" s="1"/>
      <c r="NH166" s="1"/>
      <c r="NI166" s="1"/>
      <c r="NJ166" s="1"/>
      <c r="NK166" s="1"/>
      <c r="NL166" s="1"/>
      <c r="NM166" s="1"/>
      <c r="NN166" s="1"/>
      <c r="NO166" s="1"/>
      <c r="NP166" s="1"/>
      <c r="NQ166" s="1"/>
      <c r="NR166" s="1"/>
      <c r="NS166" s="1"/>
      <c r="NT166" s="1"/>
      <c r="NU166" s="1"/>
      <c r="NV166" s="1"/>
      <c r="NW166" s="1"/>
      <c r="NX166" s="1"/>
      <c r="NY166" s="1"/>
      <c r="NZ166" s="1"/>
      <c r="OA166" s="1"/>
      <c r="OB166" s="1"/>
      <c r="OC166" s="1"/>
      <c r="OD166" s="1"/>
      <c r="OE166" s="1"/>
      <c r="OF166" s="1"/>
      <c r="OG166" s="1"/>
      <c r="OH166" s="1"/>
      <c r="OI166" s="1"/>
      <c r="OJ166" s="1"/>
      <c r="OK166" s="1"/>
      <c r="OL166" s="1"/>
      <c r="OM166" s="1"/>
      <c r="ON166" s="1"/>
      <c r="OO166" s="1"/>
      <c r="OP166" s="1"/>
      <c r="OQ166" s="1"/>
      <c r="OR166" s="1"/>
      <c r="OS166" s="1"/>
      <c r="OT166" s="1"/>
      <c r="OU166" s="1"/>
      <c r="OV166" s="1"/>
      <c r="OW166" s="1"/>
      <c r="OX166" s="1"/>
      <c r="OY166" s="1"/>
      <c r="OZ166" s="1"/>
      <c r="PA166" s="1"/>
      <c r="PB166" s="1"/>
      <c r="PC166" s="1"/>
      <c r="PD166" s="1"/>
      <c r="PE166" s="1"/>
      <c r="PF166" s="1"/>
      <c r="PG166" s="1"/>
      <c r="PH166" s="1"/>
      <c r="PI166" s="1"/>
      <c r="PJ166" s="1"/>
      <c r="PK166" s="1"/>
      <c r="PL166" s="1"/>
      <c r="PM166" s="1"/>
      <c r="PN166" s="1"/>
      <c r="PO166" s="1"/>
      <c r="PP166" s="1"/>
      <c r="PQ166" s="1"/>
      <c r="PR166" s="1"/>
      <c r="PS166" s="1"/>
      <c r="PT166" s="1"/>
      <c r="PU166" s="1"/>
      <c r="PV166" s="1"/>
      <c r="PW166" s="1"/>
      <c r="PX166" s="1"/>
      <c r="PY166" s="1"/>
      <c r="PZ166" s="1"/>
      <c r="QA166" s="1"/>
      <c r="QB166" s="1"/>
      <c r="QC166" s="1"/>
      <c r="QD166" s="1"/>
      <c r="QE166" s="1"/>
      <c r="QF166" s="1"/>
      <c r="QG166" s="1"/>
      <c r="QH166" s="1"/>
      <c r="QI166" s="1"/>
      <c r="QJ166" s="1"/>
      <c r="QK166" s="1"/>
      <c r="QL166" s="1"/>
      <c r="QM166" s="1"/>
      <c r="QN166" s="1"/>
      <c r="QO166" s="1"/>
      <c r="QP166" s="1"/>
      <c r="QQ166" s="1"/>
      <c r="QR166" s="1"/>
      <c r="QS166" s="1"/>
      <c r="QT166" s="1"/>
      <c r="QU166" s="1"/>
      <c r="QV166" s="1"/>
      <c r="QW166" s="1"/>
      <c r="QX166" s="1"/>
      <c r="QY166" s="1"/>
      <c r="QZ166" s="1"/>
      <c r="RA166" s="1"/>
      <c r="RB166" s="1"/>
      <c r="RC166" s="1"/>
      <c r="RD166" s="1"/>
      <c r="RE166" s="1"/>
      <c r="RF166" s="1"/>
      <c r="RG166" s="1"/>
      <c r="RH166" s="1"/>
      <c r="RI166" s="1"/>
      <c r="RJ166" s="1"/>
      <c r="RK166" s="1"/>
      <c r="RL166" s="1"/>
      <c r="RM166" s="1"/>
      <c r="RN166" s="1"/>
      <c r="RO166" s="1"/>
      <c r="RP166" s="1"/>
      <c r="RQ166" s="1"/>
      <c r="RR166" s="1"/>
      <c r="RS166" s="1"/>
      <c r="RT166" s="1"/>
      <c r="RU166" s="1"/>
      <c r="RV166" s="1"/>
      <c r="RW166" s="1"/>
      <c r="RX166" s="1"/>
      <c r="RY166" s="1"/>
      <c r="RZ166" s="1"/>
      <c r="SA166" s="1"/>
      <c r="SB166" s="1"/>
      <c r="SC166" s="1"/>
      <c r="SD166" s="1"/>
      <c r="SE166" s="1"/>
      <c r="SF166" s="1"/>
      <c r="SG166" s="1"/>
      <c r="SH166" s="1"/>
      <c r="SI166" s="1"/>
      <c r="SJ166" s="1"/>
      <c r="SK166" s="1"/>
      <c r="SL166" s="1"/>
      <c r="SM166" s="1"/>
      <c r="SN166" s="1"/>
      <c r="SO166" s="1"/>
      <c r="SP166" s="1"/>
      <c r="SQ166" s="1"/>
      <c r="SR166" s="1"/>
      <c r="SS166" s="1"/>
      <c r="ST166" s="1"/>
      <c r="SU166" s="1"/>
      <c r="SV166" s="1"/>
      <c r="SW166" s="1"/>
      <c r="SX166" s="1"/>
      <c r="SY166" s="1"/>
      <c r="SZ166" s="1"/>
      <c r="TA166" s="1"/>
      <c r="TB166" s="1"/>
      <c r="TC166" s="1"/>
      <c r="TD166" s="1"/>
      <c r="TE166" s="1"/>
      <c r="TF166" s="1"/>
      <c r="TG166" s="1"/>
      <c r="TH166" s="1"/>
      <c r="TI166" s="1"/>
      <c r="TJ166" s="1"/>
      <c r="TK166" s="1"/>
      <c r="TL166" s="1"/>
      <c r="TM166" s="1"/>
      <c r="TN166" s="1"/>
      <c r="TO166" s="1"/>
      <c r="TP166" s="1"/>
      <c r="TQ166" s="1"/>
      <c r="TR166" s="1"/>
      <c r="TS166" s="1"/>
      <c r="TT166" s="1"/>
      <c r="TU166" s="1"/>
      <c r="TV166" s="1"/>
      <c r="TW166" s="1"/>
      <c r="TX166" s="1"/>
      <c r="TY166" s="1"/>
      <c r="TZ166" s="1"/>
      <c r="UA166" s="1"/>
      <c r="UB166" s="1"/>
      <c r="UC166" s="1"/>
      <c r="UD166" s="1"/>
      <c r="UE166" s="1"/>
      <c r="UF166" s="1"/>
      <c r="UG166" s="1"/>
      <c r="UH166" s="1"/>
      <c r="UI166" s="1"/>
      <c r="UJ166" s="1"/>
      <c r="UK166" s="1"/>
      <c r="UL166" s="1"/>
      <c r="UM166" s="1"/>
      <c r="UN166" s="1"/>
      <c r="UO166" s="1"/>
      <c r="UP166" s="1"/>
      <c r="UQ166" s="1"/>
      <c r="UR166" s="1"/>
      <c r="US166" s="1"/>
      <c r="UT166" s="1"/>
      <c r="UU166" s="1"/>
      <c r="UV166" s="1"/>
      <c r="UW166" s="1"/>
      <c r="UX166" s="1"/>
      <c r="UY166" s="1"/>
      <c r="UZ166" s="1"/>
      <c r="VA166" s="1"/>
      <c r="VB166" s="1"/>
      <c r="VC166" s="1"/>
      <c r="VD166" s="1"/>
      <c r="VE166" s="1"/>
      <c r="VF166" s="1"/>
      <c r="VG166" s="1"/>
      <c r="VH166" s="1"/>
      <c r="VI166" s="1"/>
      <c r="VJ166" s="1"/>
      <c r="VK166" s="1"/>
      <c r="VL166" s="1"/>
      <c r="VM166" s="1"/>
      <c r="VN166" s="1"/>
      <c r="VO166" s="1"/>
      <c r="VP166" s="1"/>
      <c r="VQ166" s="1"/>
      <c r="VR166" s="1"/>
      <c r="VS166" s="1"/>
      <c r="VT166" s="1"/>
      <c r="VU166" s="1"/>
      <c r="VV166" s="1"/>
      <c r="VW166" s="1"/>
      <c r="VX166" s="1"/>
      <c r="VY166" s="1"/>
      <c r="VZ166" s="1"/>
      <c r="WA166" s="1"/>
      <c r="WB166" s="1"/>
      <c r="WC166" s="1"/>
      <c r="WD166" s="1"/>
      <c r="WE166" s="1"/>
      <c r="WF166" s="1"/>
      <c r="WG166" s="1"/>
      <c r="WH166" s="1"/>
      <c r="WI166" s="1"/>
      <c r="WJ166" s="1"/>
      <c r="WK166" s="1"/>
      <c r="WL166" s="1"/>
      <c r="WM166" s="1"/>
      <c r="WN166" s="1"/>
      <c r="WO166" s="1"/>
      <c r="WP166" s="1"/>
      <c r="WQ166" s="1"/>
      <c r="WR166" s="1"/>
      <c r="WS166" s="1"/>
      <c r="WT166" s="1"/>
      <c r="WU166" s="1"/>
      <c r="WV166" s="1"/>
      <c r="WW166" s="1"/>
      <c r="WX166" s="1"/>
      <c r="WY166" s="1"/>
      <c r="WZ166" s="1"/>
      <c r="XA166" s="1"/>
      <c r="XB166" s="1"/>
      <c r="XC166" s="1"/>
      <c r="XD166" s="1"/>
      <c r="XE166" s="1"/>
      <c r="XF166" s="1"/>
      <c r="XG166" s="1"/>
      <c r="XH166" s="1"/>
      <c r="XI166" s="1"/>
      <c r="XJ166" s="1"/>
      <c r="XK166" s="1"/>
      <c r="XL166" s="1"/>
      <c r="XM166" s="1"/>
      <c r="XN166" s="1"/>
      <c r="XO166" s="1"/>
      <c r="XP166" s="1"/>
      <c r="XQ166" s="1"/>
      <c r="XR166" s="1"/>
      <c r="XS166" s="1"/>
      <c r="XT166" s="1"/>
      <c r="XU166" s="1"/>
      <c r="XV166" s="1"/>
      <c r="XW166" s="1"/>
      <c r="XX166" s="1"/>
      <c r="XY166" s="1"/>
      <c r="XZ166" s="1"/>
      <c r="YA166" s="1"/>
      <c r="YB166" s="1"/>
      <c r="YC166" s="1"/>
      <c r="YD166" s="1"/>
      <c r="YE166" s="1"/>
      <c r="YF166" s="1"/>
      <c r="YG166" s="1"/>
      <c r="YH166" s="1"/>
      <c r="YI166" s="1"/>
      <c r="YJ166" s="1"/>
      <c r="YK166" s="1"/>
      <c r="YL166" s="1"/>
      <c r="YM166" s="1"/>
      <c r="YN166" s="1"/>
      <c r="YO166" s="1"/>
      <c r="YP166" s="1"/>
      <c r="YQ166" s="1"/>
      <c r="YR166" s="1"/>
      <c r="YS166" s="1"/>
      <c r="YT166" s="1"/>
      <c r="YU166" s="1"/>
      <c r="YV166" s="1"/>
      <c r="YW166" s="1"/>
      <c r="YX166" s="1"/>
      <c r="YY166" s="1"/>
      <c r="YZ166" s="1"/>
      <c r="ZA166" s="1"/>
      <c r="ZB166" s="1"/>
      <c r="ZC166" s="1"/>
      <c r="ZD166" s="1"/>
      <c r="ZE166" s="1"/>
      <c r="ZF166" s="1"/>
      <c r="ZG166" s="1"/>
      <c r="ZH166" s="1"/>
      <c r="ZI166" s="1"/>
      <c r="ZJ166" s="1"/>
      <c r="ZK166" s="1"/>
      <c r="ZL166" s="1"/>
      <c r="ZM166" s="1"/>
      <c r="ZN166" s="1"/>
      <c r="ZO166" s="1"/>
      <c r="ZP166" s="1"/>
      <c r="ZQ166" s="1"/>
      <c r="ZR166" s="1"/>
      <c r="ZS166" s="1"/>
      <c r="ZT166" s="1"/>
      <c r="ZU166" s="1"/>
      <c r="ZV166" s="1"/>
      <c r="ZW166" s="1"/>
      <c r="ZX166" s="1"/>
      <c r="ZY166" s="1"/>
      <c r="ZZ166" s="1"/>
      <c r="AAA166" s="1"/>
      <c r="AAB166" s="1"/>
      <c r="AAC166" s="1"/>
    </row>
    <row r="167" spans="1:705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  <c r="JE167" s="1"/>
      <c r="JF167" s="1"/>
      <c r="JG167" s="1"/>
      <c r="JH167" s="1"/>
      <c r="JI167" s="1"/>
      <c r="JJ167" s="1"/>
      <c r="JK167" s="1"/>
      <c r="JL167" s="1"/>
      <c r="JM167" s="1"/>
      <c r="JN167" s="1"/>
      <c r="JO167" s="1"/>
      <c r="JP167" s="1"/>
      <c r="JQ167" s="1"/>
      <c r="JR167" s="1"/>
      <c r="JS167" s="1"/>
      <c r="JT167" s="1"/>
      <c r="JU167" s="1"/>
      <c r="JV167" s="1"/>
      <c r="JW167" s="1"/>
      <c r="JX167" s="1"/>
      <c r="JY167" s="1"/>
      <c r="JZ167" s="1"/>
      <c r="KA167" s="1"/>
      <c r="KB167" s="1"/>
      <c r="KC167" s="1"/>
      <c r="KD167" s="1"/>
      <c r="KE167" s="1"/>
      <c r="KF167" s="1"/>
      <c r="KG167" s="1"/>
      <c r="KH167" s="1"/>
      <c r="KI167" s="1"/>
      <c r="KJ167" s="1"/>
      <c r="KK167" s="1"/>
      <c r="KL167" s="1"/>
      <c r="KM167" s="1"/>
      <c r="KN167" s="1"/>
      <c r="KO167" s="1"/>
      <c r="KP167" s="1"/>
      <c r="KQ167" s="1"/>
      <c r="KR167" s="1"/>
      <c r="KS167" s="1"/>
      <c r="KT167" s="1"/>
      <c r="KU167" s="1"/>
      <c r="KV167" s="1"/>
      <c r="KW167" s="1"/>
      <c r="KX167" s="1"/>
      <c r="KY167" s="1"/>
      <c r="KZ167" s="1"/>
      <c r="LA167" s="1"/>
      <c r="LB167" s="1"/>
      <c r="LC167" s="1"/>
      <c r="LD167" s="1"/>
      <c r="LE167" s="1"/>
      <c r="LF167" s="1"/>
      <c r="LG167" s="1"/>
      <c r="LH167" s="1"/>
      <c r="LI167" s="1"/>
      <c r="LJ167" s="1"/>
      <c r="LK167" s="1"/>
      <c r="LL167" s="1"/>
      <c r="LM167" s="1"/>
      <c r="LN167" s="1"/>
      <c r="LO167" s="1"/>
      <c r="LP167" s="1"/>
      <c r="LQ167" s="1"/>
      <c r="LR167" s="1"/>
      <c r="LS167" s="1"/>
      <c r="LT167" s="1"/>
      <c r="LU167" s="1"/>
      <c r="LV167" s="1"/>
      <c r="LW167" s="1"/>
      <c r="LX167" s="1"/>
      <c r="LY167" s="1"/>
      <c r="LZ167" s="1"/>
      <c r="MA167" s="1"/>
      <c r="MB167" s="1"/>
      <c r="MC167" s="1"/>
      <c r="MD167" s="1"/>
      <c r="ME167" s="1"/>
      <c r="MF167" s="1"/>
      <c r="MG167" s="1"/>
      <c r="MH167" s="1"/>
      <c r="MI167" s="1"/>
      <c r="MJ167" s="1"/>
      <c r="MK167" s="1"/>
      <c r="ML167" s="1"/>
      <c r="MM167" s="1"/>
      <c r="MN167" s="1"/>
      <c r="MO167" s="1"/>
      <c r="MP167" s="1"/>
      <c r="MQ167" s="1"/>
      <c r="MR167" s="1"/>
      <c r="MS167" s="1"/>
      <c r="MT167" s="1"/>
      <c r="MU167" s="1"/>
      <c r="MV167" s="1"/>
      <c r="MW167" s="1"/>
      <c r="MX167" s="1"/>
      <c r="MY167" s="1"/>
      <c r="MZ167" s="1"/>
      <c r="NA167" s="1"/>
      <c r="NB167" s="1"/>
      <c r="NC167" s="1"/>
      <c r="ND167" s="1"/>
      <c r="NE167" s="1"/>
      <c r="NF167" s="1"/>
      <c r="NG167" s="1"/>
      <c r="NH167" s="1"/>
      <c r="NI167" s="1"/>
      <c r="NJ167" s="1"/>
      <c r="NK167" s="1"/>
      <c r="NL167" s="1"/>
      <c r="NM167" s="1"/>
      <c r="NN167" s="1"/>
      <c r="NO167" s="1"/>
      <c r="NP167" s="1"/>
      <c r="NQ167" s="1"/>
      <c r="NR167" s="1"/>
      <c r="NS167" s="1"/>
      <c r="NT167" s="1"/>
      <c r="NU167" s="1"/>
      <c r="NV167" s="1"/>
      <c r="NW167" s="1"/>
      <c r="NX167" s="1"/>
      <c r="NY167" s="1"/>
      <c r="NZ167" s="1"/>
      <c r="OA167" s="1"/>
      <c r="OB167" s="1"/>
      <c r="OC167" s="1"/>
      <c r="OD167" s="1"/>
      <c r="OE167" s="1"/>
      <c r="OF167" s="1"/>
      <c r="OG167" s="1"/>
      <c r="OH167" s="1"/>
      <c r="OI167" s="1"/>
      <c r="OJ167" s="1"/>
      <c r="OK167" s="1"/>
      <c r="OL167" s="1"/>
      <c r="OM167" s="1"/>
      <c r="ON167" s="1"/>
      <c r="OO167" s="1"/>
      <c r="OP167" s="1"/>
      <c r="OQ167" s="1"/>
      <c r="OR167" s="1"/>
      <c r="OS167" s="1"/>
      <c r="OT167" s="1"/>
      <c r="OU167" s="1"/>
      <c r="OV167" s="1"/>
      <c r="OW167" s="1"/>
      <c r="OX167" s="1"/>
      <c r="OY167" s="1"/>
      <c r="OZ167" s="1"/>
      <c r="PA167" s="1"/>
      <c r="PB167" s="1"/>
      <c r="PC167" s="1"/>
      <c r="PD167" s="1"/>
      <c r="PE167" s="1"/>
      <c r="PF167" s="1"/>
      <c r="PG167" s="1"/>
      <c r="PH167" s="1"/>
      <c r="PI167" s="1"/>
      <c r="PJ167" s="1"/>
      <c r="PK167" s="1"/>
      <c r="PL167" s="1"/>
      <c r="PM167" s="1"/>
      <c r="PN167" s="1"/>
      <c r="PO167" s="1"/>
      <c r="PP167" s="1"/>
      <c r="PQ167" s="1"/>
      <c r="PR167" s="1"/>
      <c r="PS167" s="1"/>
      <c r="PT167" s="1"/>
      <c r="PU167" s="1"/>
      <c r="PV167" s="1"/>
      <c r="PW167" s="1"/>
      <c r="PX167" s="1"/>
      <c r="PY167" s="1"/>
      <c r="PZ167" s="1"/>
      <c r="QA167" s="1"/>
      <c r="QB167" s="1"/>
      <c r="QC167" s="1"/>
      <c r="QD167" s="1"/>
      <c r="QE167" s="1"/>
      <c r="QF167" s="1"/>
      <c r="QG167" s="1"/>
      <c r="QH167" s="1"/>
      <c r="QI167" s="1"/>
      <c r="QJ167" s="1"/>
      <c r="QK167" s="1"/>
      <c r="QL167" s="1"/>
      <c r="QM167" s="1"/>
      <c r="QN167" s="1"/>
      <c r="QO167" s="1"/>
      <c r="QP167" s="1"/>
      <c r="QQ167" s="1"/>
      <c r="QR167" s="1"/>
      <c r="QS167" s="1"/>
      <c r="QT167" s="1"/>
      <c r="QU167" s="1"/>
      <c r="QV167" s="1"/>
      <c r="QW167" s="1"/>
      <c r="QX167" s="1"/>
      <c r="QY167" s="1"/>
      <c r="QZ167" s="1"/>
      <c r="RA167" s="1"/>
      <c r="RB167" s="1"/>
      <c r="RC167" s="1"/>
      <c r="RD167" s="1"/>
      <c r="RE167" s="1"/>
      <c r="RF167" s="1"/>
      <c r="RG167" s="1"/>
      <c r="RH167" s="1"/>
      <c r="RI167" s="1"/>
      <c r="RJ167" s="1"/>
      <c r="RK167" s="1"/>
      <c r="RL167" s="1"/>
      <c r="RM167" s="1"/>
      <c r="RN167" s="1"/>
      <c r="RO167" s="1"/>
      <c r="RP167" s="1"/>
      <c r="RQ167" s="1"/>
      <c r="RR167" s="1"/>
      <c r="RS167" s="1"/>
      <c r="RT167" s="1"/>
      <c r="RU167" s="1"/>
      <c r="RV167" s="1"/>
      <c r="RW167" s="1"/>
      <c r="RX167" s="1"/>
      <c r="RY167" s="1"/>
      <c r="RZ167" s="1"/>
      <c r="SA167" s="1"/>
      <c r="SB167" s="1"/>
      <c r="SC167" s="1"/>
      <c r="SD167" s="1"/>
      <c r="SE167" s="1"/>
      <c r="SF167" s="1"/>
      <c r="SG167" s="1"/>
      <c r="SH167" s="1"/>
      <c r="SI167" s="1"/>
      <c r="SJ167" s="1"/>
      <c r="SK167" s="1"/>
      <c r="SL167" s="1"/>
      <c r="SM167" s="1"/>
      <c r="SN167" s="1"/>
      <c r="SO167" s="1"/>
      <c r="SP167" s="1"/>
      <c r="SQ167" s="1"/>
      <c r="SR167" s="1"/>
      <c r="SS167" s="1"/>
      <c r="ST167" s="1"/>
      <c r="SU167" s="1"/>
      <c r="SV167" s="1"/>
      <c r="SW167" s="1"/>
      <c r="SX167" s="1"/>
      <c r="SY167" s="1"/>
      <c r="SZ167" s="1"/>
      <c r="TA167" s="1"/>
      <c r="TB167" s="1"/>
      <c r="TC167" s="1"/>
      <c r="TD167" s="1"/>
      <c r="TE167" s="1"/>
      <c r="TF167" s="1"/>
      <c r="TG167" s="1"/>
      <c r="TH167" s="1"/>
      <c r="TI167" s="1"/>
      <c r="TJ167" s="1"/>
      <c r="TK167" s="1"/>
      <c r="TL167" s="1"/>
      <c r="TM167" s="1"/>
      <c r="TN167" s="1"/>
      <c r="TO167" s="1"/>
      <c r="TP167" s="1"/>
      <c r="TQ167" s="1"/>
      <c r="TR167" s="1"/>
      <c r="TS167" s="1"/>
      <c r="TT167" s="1"/>
      <c r="TU167" s="1"/>
      <c r="TV167" s="1"/>
      <c r="TW167" s="1"/>
      <c r="TX167" s="1"/>
      <c r="TY167" s="1"/>
      <c r="TZ167" s="1"/>
      <c r="UA167" s="1"/>
      <c r="UB167" s="1"/>
      <c r="UC167" s="1"/>
      <c r="UD167" s="1"/>
      <c r="UE167" s="1"/>
      <c r="UF167" s="1"/>
      <c r="UG167" s="1"/>
      <c r="UH167" s="1"/>
      <c r="UI167" s="1"/>
      <c r="UJ167" s="1"/>
      <c r="UK167" s="1"/>
      <c r="UL167" s="1"/>
      <c r="UM167" s="1"/>
      <c r="UN167" s="1"/>
      <c r="UO167" s="1"/>
      <c r="UP167" s="1"/>
      <c r="UQ167" s="1"/>
      <c r="UR167" s="1"/>
      <c r="US167" s="1"/>
      <c r="UT167" s="1"/>
      <c r="UU167" s="1"/>
      <c r="UV167" s="1"/>
      <c r="UW167" s="1"/>
      <c r="UX167" s="1"/>
      <c r="UY167" s="1"/>
      <c r="UZ167" s="1"/>
      <c r="VA167" s="1"/>
      <c r="VB167" s="1"/>
      <c r="VC167" s="1"/>
      <c r="VD167" s="1"/>
      <c r="VE167" s="1"/>
      <c r="VF167" s="1"/>
      <c r="VG167" s="1"/>
      <c r="VH167" s="1"/>
      <c r="VI167" s="1"/>
      <c r="VJ167" s="1"/>
      <c r="VK167" s="1"/>
      <c r="VL167" s="1"/>
      <c r="VM167" s="1"/>
      <c r="VN167" s="1"/>
      <c r="VO167" s="1"/>
      <c r="VP167" s="1"/>
      <c r="VQ167" s="1"/>
      <c r="VR167" s="1"/>
      <c r="VS167" s="1"/>
      <c r="VT167" s="1"/>
      <c r="VU167" s="1"/>
      <c r="VV167" s="1"/>
      <c r="VW167" s="1"/>
      <c r="VX167" s="1"/>
      <c r="VY167" s="1"/>
      <c r="VZ167" s="1"/>
      <c r="WA167" s="1"/>
      <c r="WB167" s="1"/>
      <c r="WC167" s="1"/>
      <c r="WD167" s="1"/>
      <c r="WE167" s="1"/>
      <c r="WF167" s="1"/>
      <c r="WG167" s="1"/>
      <c r="WH167" s="1"/>
      <c r="WI167" s="1"/>
      <c r="WJ167" s="1"/>
      <c r="WK167" s="1"/>
      <c r="WL167" s="1"/>
      <c r="WM167" s="1"/>
      <c r="WN167" s="1"/>
      <c r="WO167" s="1"/>
      <c r="WP167" s="1"/>
      <c r="WQ167" s="1"/>
      <c r="WR167" s="1"/>
      <c r="WS167" s="1"/>
      <c r="WT167" s="1"/>
      <c r="WU167" s="1"/>
      <c r="WV167" s="1"/>
      <c r="WW167" s="1"/>
      <c r="WX167" s="1"/>
      <c r="WY167" s="1"/>
      <c r="WZ167" s="1"/>
      <c r="XA167" s="1"/>
      <c r="XB167" s="1"/>
      <c r="XC167" s="1"/>
      <c r="XD167" s="1"/>
      <c r="XE167" s="1"/>
      <c r="XF167" s="1"/>
      <c r="XG167" s="1"/>
      <c r="XH167" s="1"/>
      <c r="XI167" s="1"/>
      <c r="XJ167" s="1"/>
      <c r="XK167" s="1"/>
      <c r="XL167" s="1"/>
      <c r="XM167" s="1"/>
      <c r="XN167" s="1"/>
      <c r="XO167" s="1"/>
      <c r="XP167" s="1"/>
      <c r="XQ167" s="1"/>
      <c r="XR167" s="1"/>
      <c r="XS167" s="1"/>
      <c r="XT167" s="1"/>
      <c r="XU167" s="1"/>
      <c r="XV167" s="1"/>
      <c r="XW167" s="1"/>
      <c r="XX167" s="1"/>
      <c r="XY167" s="1"/>
      <c r="XZ167" s="1"/>
      <c r="YA167" s="1"/>
      <c r="YB167" s="1"/>
      <c r="YC167" s="1"/>
      <c r="YD167" s="1"/>
      <c r="YE167" s="1"/>
      <c r="YF167" s="1"/>
      <c r="YG167" s="1"/>
      <c r="YH167" s="1"/>
      <c r="YI167" s="1"/>
      <c r="YJ167" s="1"/>
      <c r="YK167" s="1"/>
      <c r="YL167" s="1"/>
      <c r="YM167" s="1"/>
      <c r="YN167" s="1"/>
      <c r="YO167" s="1"/>
      <c r="YP167" s="1"/>
      <c r="YQ167" s="1"/>
      <c r="YR167" s="1"/>
      <c r="YS167" s="1"/>
      <c r="YT167" s="1"/>
      <c r="YU167" s="1"/>
      <c r="YV167" s="1"/>
      <c r="YW167" s="1"/>
      <c r="YX167" s="1"/>
      <c r="YY167" s="1"/>
      <c r="YZ167" s="1"/>
      <c r="ZA167" s="1"/>
      <c r="ZB167" s="1"/>
      <c r="ZC167" s="1"/>
      <c r="ZD167" s="1"/>
      <c r="ZE167" s="1"/>
      <c r="ZF167" s="1"/>
      <c r="ZG167" s="1"/>
      <c r="ZH167" s="1"/>
      <c r="ZI167" s="1"/>
      <c r="ZJ167" s="1"/>
      <c r="ZK167" s="1"/>
      <c r="ZL167" s="1"/>
      <c r="ZM167" s="1"/>
      <c r="ZN167" s="1"/>
      <c r="ZO167" s="1"/>
      <c r="ZP167" s="1"/>
      <c r="ZQ167" s="1"/>
      <c r="ZR167" s="1"/>
      <c r="ZS167" s="1"/>
      <c r="ZT167" s="1"/>
      <c r="ZU167" s="1"/>
      <c r="ZV167" s="1"/>
      <c r="ZW167" s="1"/>
      <c r="ZX167" s="1"/>
      <c r="ZY167" s="1"/>
      <c r="ZZ167" s="1"/>
      <c r="AAA167" s="1"/>
      <c r="AAB167" s="1"/>
      <c r="AAC167" s="1"/>
    </row>
    <row r="168" spans="1:705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  <c r="IZ168" s="1"/>
      <c r="JA168" s="1"/>
      <c r="JB168" s="1"/>
      <c r="JC168" s="1"/>
      <c r="JD168" s="1"/>
      <c r="JE168" s="1"/>
      <c r="JF168" s="1"/>
      <c r="JG168" s="1"/>
      <c r="JH168" s="1"/>
      <c r="JI168" s="1"/>
      <c r="JJ168" s="1"/>
      <c r="JK168" s="1"/>
      <c r="JL168" s="1"/>
      <c r="JM168" s="1"/>
      <c r="JN168" s="1"/>
      <c r="JO168" s="1"/>
      <c r="JP168" s="1"/>
      <c r="JQ168" s="1"/>
      <c r="JR168" s="1"/>
      <c r="JS168" s="1"/>
      <c r="JT168" s="1"/>
      <c r="JU168" s="1"/>
      <c r="JV168" s="1"/>
      <c r="JW168" s="1"/>
      <c r="JX168" s="1"/>
      <c r="JY168" s="1"/>
      <c r="JZ168" s="1"/>
      <c r="KA168" s="1"/>
      <c r="KB168" s="1"/>
      <c r="KC168" s="1"/>
      <c r="KD168" s="1"/>
      <c r="KE168" s="1"/>
      <c r="KF168" s="1"/>
      <c r="KG168" s="1"/>
      <c r="KH168" s="1"/>
      <c r="KI168" s="1"/>
      <c r="KJ168" s="1"/>
      <c r="KK168" s="1"/>
      <c r="KL168" s="1"/>
      <c r="KM168" s="1"/>
      <c r="KN168" s="1"/>
      <c r="KO168" s="1"/>
      <c r="KP168" s="1"/>
      <c r="KQ168" s="1"/>
      <c r="KR168" s="1"/>
      <c r="KS168" s="1"/>
      <c r="KT168" s="1"/>
      <c r="KU168" s="1"/>
      <c r="KV168" s="1"/>
      <c r="KW168" s="1"/>
      <c r="KX168" s="1"/>
      <c r="KY168" s="1"/>
      <c r="KZ168" s="1"/>
      <c r="LA168" s="1"/>
      <c r="LB168" s="1"/>
      <c r="LC168" s="1"/>
      <c r="LD168" s="1"/>
      <c r="LE168" s="1"/>
      <c r="LF168" s="1"/>
      <c r="LG168" s="1"/>
      <c r="LH168" s="1"/>
      <c r="LI168" s="1"/>
      <c r="LJ168" s="1"/>
      <c r="LK168" s="1"/>
      <c r="LL168" s="1"/>
      <c r="LM168" s="1"/>
      <c r="LN168" s="1"/>
      <c r="LO168" s="1"/>
      <c r="LP168" s="1"/>
      <c r="LQ168" s="1"/>
      <c r="LR168" s="1"/>
      <c r="LS168" s="1"/>
      <c r="LT168" s="1"/>
      <c r="LU168" s="1"/>
      <c r="LV168" s="1"/>
      <c r="LW168" s="1"/>
      <c r="LX168" s="1"/>
      <c r="LY168" s="1"/>
      <c r="LZ168" s="1"/>
      <c r="MA168" s="1"/>
      <c r="MB168" s="1"/>
      <c r="MC168" s="1"/>
      <c r="MD168" s="1"/>
      <c r="ME168" s="1"/>
      <c r="MF168" s="1"/>
      <c r="MG168" s="1"/>
      <c r="MH168" s="1"/>
      <c r="MI168" s="1"/>
      <c r="MJ168" s="1"/>
      <c r="MK168" s="1"/>
      <c r="ML168" s="1"/>
      <c r="MM168" s="1"/>
      <c r="MN168" s="1"/>
      <c r="MO168" s="1"/>
      <c r="MP168" s="1"/>
      <c r="MQ168" s="1"/>
      <c r="MR168" s="1"/>
      <c r="MS168" s="1"/>
      <c r="MT168" s="1"/>
      <c r="MU168" s="1"/>
      <c r="MV168" s="1"/>
      <c r="MW168" s="1"/>
      <c r="MX168" s="1"/>
      <c r="MY168" s="1"/>
      <c r="MZ168" s="1"/>
      <c r="NA168" s="1"/>
      <c r="NB168" s="1"/>
      <c r="NC168" s="1"/>
      <c r="ND168" s="1"/>
      <c r="NE168" s="1"/>
      <c r="NF168" s="1"/>
      <c r="NG168" s="1"/>
      <c r="NH168" s="1"/>
      <c r="NI168" s="1"/>
      <c r="NJ168" s="1"/>
      <c r="NK168" s="1"/>
      <c r="NL168" s="1"/>
      <c r="NM168" s="1"/>
      <c r="NN168" s="1"/>
      <c r="NO168" s="1"/>
      <c r="NP168" s="1"/>
      <c r="NQ168" s="1"/>
      <c r="NR168" s="1"/>
      <c r="NS168" s="1"/>
      <c r="NT168" s="1"/>
      <c r="NU168" s="1"/>
      <c r="NV168" s="1"/>
      <c r="NW168" s="1"/>
      <c r="NX168" s="1"/>
      <c r="NY168" s="1"/>
      <c r="NZ168" s="1"/>
      <c r="OA168" s="1"/>
      <c r="OB168" s="1"/>
      <c r="OC168" s="1"/>
      <c r="OD168" s="1"/>
      <c r="OE168" s="1"/>
      <c r="OF168" s="1"/>
      <c r="OG168" s="1"/>
      <c r="OH168" s="1"/>
      <c r="OI168" s="1"/>
      <c r="OJ168" s="1"/>
      <c r="OK168" s="1"/>
      <c r="OL168" s="1"/>
      <c r="OM168" s="1"/>
      <c r="ON168" s="1"/>
      <c r="OO168" s="1"/>
      <c r="OP168" s="1"/>
      <c r="OQ168" s="1"/>
      <c r="OR168" s="1"/>
      <c r="OS168" s="1"/>
      <c r="OT168" s="1"/>
      <c r="OU168" s="1"/>
      <c r="OV168" s="1"/>
      <c r="OW168" s="1"/>
      <c r="OX168" s="1"/>
      <c r="OY168" s="1"/>
      <c r="OZ168" s="1"/>
      <c r="PA168" s="1"/>
      <c r="PB168" s="1"/>
      <c r="PC168" s="1"/>
      <c r="PD168" s="1"/>
      <c r="PE168" s="1"/>
      <c r="PF168" s="1"/>
      <c r="PG168" s="1"/>
      <c r="PH168" s="1"/>
      <c r="PI168" s="1"/>
      <c r="PJ168" s="1"/>
      <c r="PK168" s="1"/>
      <c r="PL168" s="1"/>
      <c r="PM168" s="1"/>
      <c r="PN168" s="1"/>
      <c r="PO168" s="1"/>
      <c r="PP168" s="1"/>
      <c r="PQ168" s="1"/>
      <c r="PR168" s="1"/>
      <c r="PS168" s="1"/>
      <c r="PT168" s="1"/>
      <c r="PU168" s="1"/>
      <c r="PV168" s="1"/>
      <c r="PW168" s="1"/>
      <c r="PX168" s="1"/>
      <c r="PY168" s="1"/>
      <c r="PZ168" s="1"/>
      <c r="QA168" s="1"/>
      <c r="QB168" s="1"/>
      <c r="QC168" s="1"/>
      <c r="QD168" s="1"/>
      <c r="QE168" s="1"/>
      <c r="QF168" s="1"/>
      <c r="QG168" s="1"/>
      <c r="QH168" s="1"/>
      <c r="QI168" s="1"/>
      <c r="QJ168" s="1"/>
      <c r="QK168" s="1"/>
      <c r="QL168" s="1"/>
      <c r="QM168" s="1"/>
      <c r="QN168" s="1"/>
      <c r="QO168" s="1"/>
      <c r="QP168" s="1"/>
      <c r="QQ168" s="1"/>
      <c r="QR168" s="1"/>
      <c r="QS168" s="1"/>
      <c r="QT168" s="1"/>
      <c r="QU168" s="1"/>
      <c r="QV168" s="1"/>
      <c r="QW168" s="1"/>
      <c r="QX168" s="1"/>
      <c r="QY168" s="1"/>
      <c r="QZ168" s="1"/>
      <c r="RA168" s="1"/>
      <c r="RB168" s="1"/>
      <c r="RC168" s="1"/>
      <c r="RD168" s="1"/>
      <c r="RE168" s="1"/>
      <c r="RF168" s="1"/>
      <c r="RG168" s="1"/>
      <c r="RH168" s="1"/>
      <c r="RI168" s="1"/>
      <c r="RJ168" s="1"/>
      <c r="RK168" s="1"/>
      <c r="RL168" s="1"/>
      <c r="RM168" s="1"/>
      <c r="RN168" s="1"/>
      <c r="RO168" s="1"/>
      <c r="RP168" s="1"/>
      <c r="RQ168" s="1"/>
      <c r="RR168" s="1"/>
      <c r="RS168" s="1"/>
      <c r="RT168" s="1"/>
      <c r="RU168" s="1"/>
      <c r="RV168" s="1"/>
      <c r="RW168" s="1"/>
      <c r="RX168" s="1"/>
      <c r="RY168" s="1"/>
      <c r="RZ168" s="1"/>
      <c r="SA168" s="1"/>
      <c r="SB168" s="1"/>
      <c r="SC168" s="1"/>
      <c r="SD168" s="1"/>
      <c r="SE168" s="1"/>
      <c r="SF168" s="1"/>
      <c r="SG168" s="1"/>
      <c r="SH168" s="1"/>
      <c r="SI168" s="1"/>
      <c r="SJ168" s="1"/>
      <c r="SK168" s="1"/>
      <c r="SL168" s="1"/>
      <c r="SM168" s="1"/>
      <c r="SN168" s="1"/>
      <c r="SO168" s="1"/>
      <c r="SP168" s="1"/>
      <c r="SQ168" s="1"/>
      <c r="SR168" s="1"/>
      <c r="SS168" s="1"/>
      <c r="ST168" s="1"/>
      <c r="SU168" s="1"/>
      <c r="SV168" s="1"/>
      <c r="SW168" s="1"/>
      <c r="SX168" s="1"/>
      <c r="SY168" s="1"/>
      <c r="SZ168" s="1"/>
      <c r="TA168" s="1"/>
      <c r="TB168" s="1"/>
      <c r="TC168" s="1"/>
      <c r="TD168" s="1"/>
      <c r="TE168" s="1"/>
      <c r="TF168" s="1"/>
      <c r="TG168" s="1"/>
      <c r="TH168" s="1"/>
      <c r="TI168" s="1"/>
      <c r="TJ168" s="1"/>
      <c r="TK168" s="1"/>
      <c r="TL168" s="1"/>
      <c r="TM168" s="1"/>
      <c r="TN168" s="1"/>
      <c r="TO168" s="1"/>
      <c r="TP168" s="1"/>
      <c r="TQ168" s="1"/>
      <c r="TR168" s="1"/>
      <c r="TS168" s="1"/>
      <c r="TT168" s="1"/>
      <c r="TU168" s="1"/>
      <c r="TV168" s="1"/>
      <c r="TW168" s="1"/>
      <c r="TX168" s="1"/>
      <c r="TY168" s="1"/>
      <c r="TZ168" s="1"/>
      <c r="UA168" s="1"/>
      <c r="UB168" s="1"/>
      <c r="UC168" s="1"/>
      <c r="UD168" s="1"/>
      <c r="UE168" s="1"/>
      <c r="UF168" s="1"/>
      <c r="UG168" s="1"/>
      <c r="UH168" s="1"/>
      <c r="UI168" s="1"/>
      <c r="UJ168" s="1"/>
      <c r="UK168" s="1"/>
      <c r="UL168" s="1"/>
      <c r="UM168" s="1"/>
      <c r="UN168" s="1"/>
      <c r="UO168" s="1"/>
      <c r="UP168" s="1"/>
      <c r="UQ168" s="1"/>
      <c r="UR168" s="1"/>
      <c r="US168" s="1"/>
      <c r="UT168" s="1"/>
      <c r="UU168" s="1"/>
      <c r="UV168" s="1"/>
      <c r="UW168" s="1"/>
      <c r="UX168" s="1"/>
      <c r="UY168" s="1"/>
      <c r="UZ168" s="1"/>
      <c r="VA168" s="1"/>
      <c r="VB168" s="1"/>
      <c r="VC168" s="1"/>
      <c r="VD168" s="1"/>
      <c r="VE168" s="1"/>
      <c r="VF168" s="1"/>
      <c r="VG168" s="1"/>
      <c r="VH168" s="1"/>
      <c r="VI168" s="1"/>
      <c r="VJ168" s="1"/>
      <c r="VK168" s="1"/>
      <c r="VL168" s="1"/>
      <c r="VM168" s="1"/>
      <c r="VN168" s="1"/>
      <c r="VO168" s="1"/>
      <c r="VP168" s="1"/>
      <c r="VQ168" s="1"/>
      <c r="VR168" s="1"/>
      <c r="VS168" s="1"/>
      <c r="VT168" s="1"/>
      <c r="VU168" s="1"/>
      <c r="VV168" s="1"/>
      <c r="VW168" s="1"/>
      <c r="VX168" s="1"/>
      <c r="VY168" s="1"/>
      <c r="VZ168" s="1"/>
      <c r="WA168" s="1"/>
      <c r="WB168" s="1"/>
      <c r="WC168" s="1"/>
      <c r="WD168" s="1"/>
      <c r="WE168" s="1"/>
      <c r="WF168" s="1"/>
      <c r="WG168" s="1"/>
      <c r="WH168" s="1"/>
      <c r="WI168" s="1"/>
      <c r="WJ168" s="1"/>
      <c r="WK168" s="1"/>
      <c r="WL168" s="1"/>
      <c r="WM168" s="1"/>
      <c r="WN168" s="1"/>
      <c r="WO168" s="1"/>
      <c r="WP168" s="1"/>
      <c r="WQ168" s="1"/>
      <c r="WR168" s="1"/>
      <c r="WS168" s="1"/>
      <c r="WT168" s="1"/>
      <c r="WU168" s="1"/>
      <c r="WV168" s="1"/>
      <c r="WW168" s="1"/>
      <c r="WX168" s="1"/>
      <c r="WY168" s="1"/>
      <c r="WZ168" s="1"/>
      <c r="XA168" s="1"/>
      <c r="XB168" s="1"/>
      <c r="XC168" s="1"/>
      <c r="XD168" s="1"/>
      <c r="XE168" s="1"/>
      <c r="XF168" s="1"/>
      <c r="XG168" s="1"/>
      <c r="XH168" s="1"/>
      <c r="XI168" s="1"/>
      <c r="XJ168" s="1"/>
      <c r="XK168" s="1"/>
      <c r="XL168" s="1"/>
      <c r="XM168" s="1"/>
      <c r="XN168" s="1"/>
      <c r="XO168" s="1"/>
      <c r="XP168" s="1"/>
      <c r="XQ168" s="1"/>
      <c r="XR168" s="1"/>
      <c r="XS168" s="1"/>
      <c r="XT168" s="1"/>
      <c r="XU168" s="1"/>
      <c r="XV168" s="1"/>
      <c r="XW168" s="1"/>
      <c r="XX168" s="1"/>
      <c r="XY168" s="1"/>
      <c r="XZ168" s="1"/>
      <c r="YA168" s="1"/>
      <c r="YB168" s="1"/>
      <c r="YC168" s="1"/>
      <c r="YD168" s="1"/>
      <c r="YE168" s="1"/>
      <c r="YF168" s="1"/>
      <c r="YG168" s="1"/>
      <c r="YH168" s="1"/>
      <c r="YI168" s="1"/>
      <c r="YJ168" s="1"/>
      <c r="YK168" s="1"/>
      <c r="YL168" s="1"/>
      <c r="YM168" s="1"/>
      <c r="YN168" s="1"/>
      <c r="YO168" s="1"/>
      <c r="YP168" s="1"/>
      <c r="YQ168" s="1"/>
      <c r="YR168" s="1"/>
      <c r="YS168" s="1"/>
      <c r="YT168" s="1"/>
      <c r="YU168" s="1"/>
      <c r="YV168" s="1"/>
      <c r="YW168" s="1"/>
      <c r="YX168" s="1"/>
      <c r="YY168" s="1"/>
      <c r="YZ168" s="1"/>
      <c r="ZA168" s="1"/>
      <c r="ZB168" s="1"/>
      <c r="ZC168" s="1"/>
      <c r="ZD168" s="1"/>
      <c r="ZE168" s="1"/>
      <c r="ZF168" s="1"/>
      <c r="ZG168" s="1"/>
      <c r="ZH168" s="1"/>
      <c r="ZI168" s="1"/>
      <c r="ZJ168" s="1"/>
      <c r="ZK168" s="1"/>
      <c r="ZL168" s="1"/>
      <c r="ZM168" s="1"/>
      <c r="ZN168" s="1"/>
      <c r="ZO168" s="1"/>
      <c r="ZP168" s="1"/>
      <c r="ZQ168" s="1"/>
      <c r="ZR168" s="1"/>
      <c r="ZS168" s="1"/>
      <c r="ZT168" s="1"/>
      <c r="ZU168" s="1"/>
      <c r="ZV168" s="1"/>
      <c r="ZW168" s="1"/>
      <c r="ZX168" s="1"/>
      <c r="ZY168" s="1"/>
      <c r="ZZ168" s="1"/>
      <c r="AAA168" s="1"/>
      <c r="AAB168" s="1"/>
      <c r="AAC168" s="1"/>
    </row>
    <row r="169" spans="1:705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  <c r="JA169" s="1"/>
      <c r="JB169" s="1"/>
      <c r="JC169" s="1"/>
      <c r="JD169" s="1"/>
      <c r="JE169" s="1"/>
      <c r="JF169" s="1"/>
      <c r="JG169" s="1"/>
      <c r="JH169" s="1"/>
      <c r="JI169" s="1"/>
      <c r="JJ169" s="1"/>
      <c r="JK169" s="1"/>
      <c r="JL169" s="1"/>
      <c r="JM169" s="1"/>
      <c r="JN169" s="1"/>
      <c r="JO169" s="1"/>
      <c r="JP169" s="1"/>
      <c r="JQ169" s="1"/>
      <c r="JR169" s="1"/>
      <c r="JS169" s="1"/>
      <c r="JT169" s="1"/>
      <c r="JU169" s="1"/>
      <c r="JV169" s="1"/>
      <c r="JW169" s="1"/>
      <c r="JX169" s="1"/>
      <c r="JY169" s="1"/>
      <c r="JZ169" s="1"/>
      <c r="KA169" s="1"/>
      <c r="KB169" s="1"/>
      <c r="KC169" s="1"/>
      <c r="KD169" s="1"/>
      <c r="KE169" s="1"/>
      <c r="KF169" s="1"/>
      <c r="KG169" s="1"/>
      <c r="KH169" s="1"/>
      <c r="KI169" s="1"/>
      <c r="KJ169" s="1"/>
      <c r="KK169" s="1"/>
      <c r="KL169" s="1"/>
      <c r="KM169" s="1"/>
      <c r="KN169" s="1"/>
      <c r="KO169" s="1"/>
      <c r="KP169" s="1"/>
      <c r="KQ169" s="1"/>
      <c r="KR169" s="1"/>
      <c r="KS169" s="1"/>
      <c r="KT169" s="1"/>
      <c r="KU169" s="1"/>
      <c r="KV169" s="1"/>
      <c r="KW169" s="1"/>
      <c r="KX169" s="1"/>
      <c r="KY169" s="1"/>
      <c r="KZ169" s="1"/>
      <c r="LA169" s="1"/>
      <c r="LB169" s="1"/>
      <c r="LC169" s="1"/>
      <c r="LD169" s="1"/>
      <c r="LE169" s="1"/>
      <c r="LF169" s="1"/>
      <c r="LG169" s="1"/>
      <c r="LH169" s="1"/>
      <c r="LI169" s="1"/>
      <c r="LJ169" s="1"/>
      <c r="LK169" s="1"/>
      <c r="LL169" s="1"/>
      <c r="LM169" s="1"/>
      <c r="LN169" s="1"/>
      <c r="LO169" s="1"/>
      <c r="LP169" s="1"/>
      <c r="LQ169" s="1"/>
      <c r="LR169" s="1"/>
      <c r="LS169" s="1"/>
      <c r="LT169" s="1"/>
      <c r="LU169" s="1"/>
      <c r="LV169" s="1"/>
      <c r="LW169" s="1"/>
      <c r="LX169" s="1"/>
      <c r="LY169" s="1"/>
      <c r="LZ169" s="1"/>
      <c r="MA169" s="1"/>
      <c r="MB169" s="1"/>
      <c r="MC169" s="1"/>
      <c r="MD169" s="1"/>
      <c r="ME169" s="1"/>
      <c r="MF169" s="1"/>
      <c r="MG169" s="1"/>
      <c r="MH169" s="1"/>
      <c r="MI169" s="1"/>
      <c r="MJ169" s="1"/>
      <c r="MK169" s="1"/>
      <c r="ML169" s="1"/>
      <c r="MM169" s="1"/>
      <c r="MN169" s="1"/>
      <c r="MO169" s="1"/>
      <c r="MP169" s="1"/>
      <c r="MQ169" s="1"/>
      <c r="MR169" s="1"/>
      <c r="MS169" s="1"/>
      <c r="MT169" s="1"/>
      <c r="MU169" s="1"/>
      <c r="MV169" s="1"/>
      <c r="MW169" s="1"/>
      <c r="MX169" s="1"/>
      <c r="MY169" s="1"/>
      <c r="MZ169" s="1"/>
      <c r="NA169" s="1"/>
      <c r="NB169" s="1"/>
      <c r="NC169" s="1"/>
      <c r="ND169" s="1"/>
      <c r="NE169" s="1"/>
      <c r="NF169" s="1"/>
      <c r="NG169" s="1"/>
      <c r="NH169" s="1"/>
      <c r="NI169" s="1"/>
      <c r="NJ169" s="1"/>
      <c r="NK169" s="1"/>
      <c r="NL169" s="1"/>
      <c r="NM169" s="1"/>
      <c r="NN169" s="1"/>
      <c r="NO169" s="1"/>
      <c r="NP169" s="1"/>
      <c r="NQ169" s="1"/>
      <c r="NR169" s="1"/>
      <c r="NS169" s="1"/>
      <c r="NT169" s="1"/>
      <c r="NU169" s="1"/>
      <c r="NV169" s="1"/>
      <c r="NW169" s="1"/>
      <c r="NX169" s="1"/>
      <c r="NY169" s="1"/>
      <c r="NZ169" s="1"/>
      <c r="OA169" s="1"/>
      <c r="OB169" s="1"/>
      <c r="OC169" s="1"/>
      <c r="OD169" s="1"/>
      <c r="OE169" s="1"/>
      <c r="OF169" s="1"/>
      <c r="OG169" s="1"/>
      <c r="OH169" s="1"/>
      <c r="OI169" s="1"/>
      <c r="OJ169" s="1"/>
      <c r="OK169" s="1"/>
      <c r="OL169" s="1"/>
      <c r="OM169" s="1"/>
      <c r="ON169" s="1"/>
      <c r="OO169" s="1"/>
      <c r="OP169" s="1"/>
      <c r="OQ169" s="1"/>
      <c r="OR169" s="1"/>
      <c r="OS169" s="1"/>
      <c r="OT169" s="1"/>
      <c r="OU169" s="1"/>
      <c r="OV169" s="1"/>
      <c r="OW169" s="1"/>
      <c r="OX169" s="1"/>
      <c r="OY169" s="1"/>
      <c r="OZ169" s="1"/>
      <c r="PA169" s="1"/>
      <c r="PB169" s="1"/>
      <c r="PC169" s="1"/>
      <c r="PD169" s="1"/>
      <c r="PE169" s="1"/>
      <c r="PF169" s="1"/>
      <c r="PG169" s="1"/>
      <c r="PH169" s="1"/>
      <c r="PI169" s="1"/>
      <c r="PJ169" s="1"/>
      <c r="PK169" s="1"/>
      <c r="PL169" s="1"/>
      <c r="PM169" s="1"/>
      <c r="PN169" s="1"/>
      <c r="PO169" s="1"/>
      <c r="PP169" s="1"/>
      <c r="PQ169" s="1"/>
      <c r="PR169" s="1"/>
      <c r="PS169" s="1"/>
      <c r="PT169" s="1"/>
      <c r="PU169" s="1"/>
      <c r="PV169" s="1"/>
      <c r="PW169" s="1"/>
      <c r="PX169" s="1"/>
      <c r="PY169" s="1"/>
      <c r="PZ169" s="1"/>
      <c r="QA169" s="1"/>
      <c r="QB169" s="1"/>
      <c r="QC169" s="1"/>
      <c r="QD169" s="1"/>
      <c r="QE169" s="1"/>
      <c r="QF169" s="1"/>
      <c r="QG169" s="1"/>
      <c r="QH169" s="1"/>
      <c r="QI169" s="1"/>
      <c r="QJ169" s="1"/>
      <c r="QK169" s="1"/>
      <c r="QL169" s="1"/>
      <c r="QM169" s="1"/>
      <c r="QN169" s="1"/>
      <c r="QO169" s="1"/>
      <c r="QP169" s="1"/>
      <c r="QQ169" s="1"/>
      <c r="QR169" s="1"/>
      <c r="QS169" s="1"/>
      <c r="QT169" s="1"/>
      <c r="QU169" s="1"/>
      <c r="QV169" s="1"/>
      <c r="QW169" s="1"/>
      <c r="QX169" s="1"/>
      <c r="QY169" s="1"/>
      <c r="QZ169" s="1"/>
      <c r="RA169" s="1"/>
      <c r="RB169" s="1"/>
      <c r="RC169" s="1"/>
      <c r="RD169" s="1"/>
      <c r="RE169" s="1"/>
      <c r="RF169" s="1"/>
      <c r="RG169" s="1"/>
      <c r="RH169" s="1"/>
      <c r="RI169" s="1"/>
      <c r="RJ169" s="1"/>
      <c r="RK169" s="1"/>
      <c r="RL169" s="1"/>
      <c r="RM169" s="1"/>
      <c r="RN169" s="1"/>
      <c r="RO169" s="1"/>
      <c r="RP169" s="1"/>
      <c r="RQ169" s="1"/>
      <c r="RR169" s="1"/>
      <c r="RS169" s="1"/>
      <c r="RT169" s="1"/>
      <c r="RU169" s="1"/>
      <c r="RV169" s="1"/>
      <c r="RW169" s="1"/>
      <c r="RX169" s="1"/>
      <c r="RY169" s="1"/>
      <c r="RZ169" s="1"/>
      <c r="SA169" s="1"/>
      <c r="SB169" s="1"/>
      <c r="SC169" s="1"/>
      <c r="SD169" s="1"/>
      <c r="SE169" s="1"/>
      <c r="SF169" s="1"/>
      <c r="SG169" s="1"/>
      <c r="SH169" s="1"/>
      <c r="SI169" s="1"/>
      <c r="SJ169" s="1"/>
      <c r="SK169" s="1"/>
      <c r="SL169" s="1"/>
      <c r="SM169" s="1"/>
      <c r="SN169" s="1"/>
      <c r="SO169" s="1"/>
      <c r="SP169" s="1"/>
      <c r="SQ169" s="1"/>
      <c r="SR169" s="1"/>
      <c r="SS169" s="1"/>
      <c r="ST169" s="1"/>
      <c r="SU169" s="1"/>
      <c r="SV169" s="1"/>
      <c r="SW169" s="1"/>
      <c r="SX169" s="1"/>
      <c r="SY169" s="1"/>
      <c r="SZ169" s="1"/>
      <c r="TA169" s="1"/>
      <c r="TB169" s="1"/>
      <c r="TC169" s="1"/>
      <c r="TD169" s="1"/>
      <c r="TE169" s="1"/>
      <c r="TF169" s="1"/>
      <c r="TG169" s="1"/>
      <c r="TH169" s="1"/>
      <c r="TI169" s="1"/>
      <c r="TJ169" s="1"/>
      <c r="TK169" s="1"/>
      <c r="TL169" s="1"/>
      <c r="TM169" s="1"/>
      <c r="TN169" s="1"/>
      <c r="TO169" s="1"/>
      <c r="TP169" s="1"/>
      <c r="TQ169" s="1"/>
      <c r="TR169" s="1"/>
      <c r="TS169" s="1"/>
      <c r="TT169" s="1"/>
      <c r="TU169" s="1"/>
      <c r="TV169" s="1"/>
      <c r="TW169" s="1"/>
      <c r="TX169" s="1"/>
      <c r="TY169" s="1"/>
      <c r="TZ169" s="1"/>
      <c r="UA169" s="1"/>
      <c r="UB169" s="1"/>
      <c r="UC169" s="1"/>
      <c r="UD169" s="1"/>
      <c r="UE169" s="1"/>
      <c r="UF169" s="1"/>
      <c r="UG169" s="1"/>
      <c r="UH169" s="1"/>
      <c r="UI169" s="1"/>
      <c r="UJ169" s="1"/>
      <c r="UK169" s="1"/>
      <c r="UL169" s="1"/>
      <c r="UM169" s="1"/>
      <c r="UN169" s="1"/>
      <c r="UO169" s="1"/>
      <c r="UP169" s="1"/>
      <c r="UQ169" s="1"/>
      <c r="UR169" s="1"/>
      <c r="US169" s="1"/>
      <c r="UT169" s="1"/>
      <c r="UU169" s="1"/>
      <c r="UV169" s="1"/>
      <c r="UW169" s="1"/>
      <c r="UX169" s="1"/>
      <c r="UY169" s="1"/>
      <c r="UZ169" s="1"/>
      <c r="VA169" s="1"/>
      <c r="VB169" s="1"/>
      <c r="VC169" s="1"/>
      <c r="VD169" s="1"/>
      <c r="VE169" s="1"/>
      <c r="VF169" s="1"/>
      <c r="VG169" s="1"/>
      <c r="VH169" s="1"/>
      <c r="VI169" s="1"/>
      <c r="VJ169" s="1"/>
      <c r="VK169" s="1"/>
      <c r="VL169" s="1"/>
      <c r="VM169" s="1"/>
      <c r="VN169" s="1"/>
      <c r="VO169" s="1"/>
      <c r="VP169" s="1"/>
      <c r="VQ169" s="1"/>
      <c r="VR169" s="1"/>
      <c r="VS169" s="1"/>
      <c r="VT169" s="1"/>
      <c r="VU169" s="1"/>
      <c r="VV169" s="1"/>
      <c r="VW169" s="1"/>
      <c r="VX169" s="1"/>
      <c r="VY169" s="1"/>
      <c r="VZ169" s="1"/>
      <c r="WA169" s="1"/>
      <c r="WB169" s="1"/>
      <c r="WC169" s="1"/>
      <c r="WD169" s="1"/>
      <c r="WE169" s="1"/>
      <c r="WF169" s="1"/>
      <c r="WG169" s="1"/>
      <c r="WH169" s="1"/>
      <c r="WI169" s="1"/>
      <c r="WJ169" s="1"/>
      <c r="WK169" s="1"/>
      <c r="WL169" s="1"/>
      <c r="WM169" s="1"/>
      <c r="WN169" s="1"/>
      <c r="WO169" s="1"/>
      <c r="WP169" s="1"/>
      <c r="WQ169" s="1"/>
      <c r="WR169" s="1"/>
      <c r="WS169" s="1"/>
      <c r="WT169" s="1"/>
      <c r="WU169" s="1"/>
      <c r="WV169" s="1"/>
      <c r="WW169" s="1"/>
      <c r="WX169" s="1"/>
      <c r="WY169" s="1"/>
      <c r="WZ169" s="1"/>
      <c r="XA169" s="1"/>
      <c r="XB169" s="1"/>
      <c r="XC169" s="1"/>
      <c r="XD169" s="1"/>
      <c r="XE169" s="1"/>
      <c r="XF169" s="1"/>
      <c r="XG169" s="1"/>
      <c r="XH169" s="1"/>
      <c r="XI169" s="1"/>
      <c r="XJ169" s="1"/>
      <c r="XK169" s="1"/>
      <c r="XL169" s="1"/>
      <c r="XM169" s="1"/>
      <c r="XN169" s="1"/>
      <c r="XO169" s="1"/>
      <c r="XP169" s="1"/>
      <c r="XQ169" s="1"/>
      <c r="XR169" s="1"/>
      <c r="XS169" s="1"/>
      <c r="XT169" s="1"/>
      <c r="XU169" s="1"/>
      <c r="XV169" s="1"/>
      <c r="XW169" s="1"/>
      <c r="XX169" s="1"/>
      <c r="XY169" s="1"/>
      <c r="XZ169" s="1"/>
      <c r="YA169" s="1"/>
      <c r="YB169" s="1"/>
      <c r="YC169" s="1"/>
      <c r="YD169" s="1"/>
      <c r="YE169" s="1"/>
      <c r="YF169" s="1"/>
      <c r="YG169" s="1"/>
      <c r="YH169" s="1"/>
      <c r="YI169" s="1"/>
      <c r="YJ169" s="1"/>
      <c r="YK169" s="1"/>
      <c r="YL169" s="1"/>
      <c r="YM169" s="1"/>
      <c r="YN169" s="1"/>
      <c r="YO169" s="1"/>
      <c r="YP169" s="1"/>
      <c r="YQ169" s="1"/>
      <c r="YR169" s="1"/>
      <c r="YS169" s="1"/>
      <c r="YT169" s="1"/>
      <c r="YU169" s="1"/>
      <c r="YV169" s="1"/>
      <c r="YW169" s="1"/>
      <c r="YX169" s="1"/>
      <c r="YY169" s="1"/>
      <c r="YZ169" s="1"/>
      <c r="ZA169" s="1"/>
      <c r="ZB169" s="1"/>
      <c r="ZC169" s="1"/>
      <c r="ZD169" s="1"/>
      <c r="ZE169" s="1"/>
      <c r="ZF169" s="1"/>
      <c r="ZG169" s="1"/>
      <c r="ZH169" s="1"/>
      <c r="ZI169" s="1"/>
      <c r="ZJ169" s="1"/>
      <c r="ZK169" s="1"/>
      <c r="ZL169" s="1"/>
      <c r="ZM169" s="1"/>
      <c r="ZN169" s="1"/>
      <c r="ZO169" s="1"/>
      <c r="ZP169" s="1"/>
      <c r="ZQ169" s="1"/>
      <c r="ZR169" s="1"/>
      <c r="ZS169" s="1"/>
      <c r="ZT169" s="1"/>
      <c r="ZU169" s="1"/>
      <c r="ZV169" s="1"/>
      <c r="ZW169" s="1"/>
      <c r="ZX169" s="1"/>
      <c r="ZY169" s="1"/>
      <c r="ZZ169" s="1"/>
      <c r="AAA169" s="1"/>
      <c r="AAB169" s="1"/>
      <c r="AAC169" s="1"/>
    </row>
    <row r="170" spans="1:705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  <c r="IY170" s="1"/>
      <c r="IZ170" s="1"/>
      <c r="JA170" s="1"/>
      <c r="JB170" s="1"/>
      <c r="JC170" s="1"/>
      <c r="JD170" s="1"/>
      <c r="JE170" s="1"/>
      <c r="JF170" s="1"/>
      <c r="JG170" s="1"/>
      <c r="JH170" s="1"/>
      <c r="JI170" s="1"/>
      <c r="JJ170" s="1"/>
      <c r="JK170" s="1"/>
      <c r="JL170" s="1"/>
      <c r="JM170" s="1"/>
      <c r="JN170" s="1"/>
      <c r="JO170" s="1"/>
      <c r="JP170" s="1"/>
      <c r="JQ170" s="1"/>
      <c r="JR170" s="1"/>
      <c r="JS170" s="1"/>
      <c r="JT170" s="1"/>
      <c r="JU170" s="1"/>
      <c r="JV170" s="1"/>
      <c r="JW170" s="1"/>
      <c r="JX170" s="1"/>
      <c r="JY170" s="1"/>
      <c r="JZ170" s="1"/>
      <c r="KA170" s="1"/>
      <c r="KB170" s="1"/>
      <c r="KC170" s="1"/>
      <c r="KD170" s="1"/>
      <c r="KE170" s="1"/>
      <c r="KF170" s="1"/>
      <c r="KG170" s="1"/>
      <c r="KH170" s="1"/>
      <c r="KI170" s="1"/>
      <c r="KJ170" s="1"/>
      <c r="KK170" s="1"/>
      <c r="KL170" s="1"/>
      <c r="KM170" s="1"/>
      <c r="KN170" s="1"/>
      <c r="KO170" s="1"/>
      <c r="KP170" s="1"/>
      <c r="KQ170" s="1"/>
      <c r="KR170" s="1"/>
      <c r="KS170" s="1"/>
      <c r="KT170" s="1"/>
      <c r="KU170" s="1"/>
      <c r="KV170" s="1"/>
      <c r="KW170" s="1"/>
      <c r="KX170" s="1"/>
      <c r="KY170" s="1"/>
      <c r="KZ170" s="1"/>
      <c r="LA170" s="1"/>
      <c r="LB170" s="1"/>
      <c r="LC170" s="1"/>
      <c r="LD170" s="1"/>
      <c r="LE170" s="1"/>
      <c r="LF170" s="1"/>
      <c r="LG170" s="1"/>
      <c r="LH170" s="1"/>
      <c r="LI170" s="1"/>
      <c r="LJ170" s="1"/>
      <c r="LK170" s="1"/>
      <c r="LL170" s="1"/>
      <c r="LM170" s="1"/>
      <c r="LN170" s="1"/>
      <c r="LO170" s="1"/>
      <c r="LP170" s="1"/>
      <c r="LQ170" s="1"/>
      <c r="LR170" s="1"/>
      <c r="LS170" s="1"/>
      <c r="LT170" s="1"/>
      <c r="LU170" s="1"/>
      <c r="LV170" s="1"/>
      <c r="LW170" s="1"/>
      <c r="LX170" s="1"/>
      <c r="LY170" s="1"/>
      <c r="LZ170" s="1"/>
      <c r="MA170" s="1"/>
      <c r="MB170" s="1"/>
      <c r="MC170" s="1"/>
      <c r="MD170" s="1"/>
      <c r="ME170" s="1"/>
      <c r="MF170" s="1"/>
      <c r="MG170" s="1"/>
      <c r="MH170" s="1"/>
      <c r="MI170" s="1"/>
      <c r="MJ170" s="1"/>
      <c r="MK170" s="1"/>
      <c r="ML170" s="1"/>
      <c r="MM170" s="1"/>
      <c r="MN170" s="1"/>
      <c r="MO170" s="1"/>
      <c r="MP170" s="1"/>
      <c r="MQ170" s="1"/>
      <c r="MR170" s="1"/>
      <c r="MS170" s="1"/>
      <c r="MT170" s="1"/>
      <c r="MU170" s="1"/>
      <c r="MV170" s="1"/>
      <c r="MW170" s="1"/>
      <c r="MX170" s="1"/>
      <c r="MY170" s="1"/>
      <c r="MZ170" s="1"/>
      <c r="NA170" s="1"/>
      <c r="NB170" s="1"/>
      <c r="NC170" s="1"/>
      <c r="ND170" s="1"/>
      <c r="NE170" s="1"/>
      <c r="NF170" s="1"/>
      <c r="NG170" s="1"/>
      <c r="NH170" s="1"/>
      <c r="NI170" s="1"/>
      <c r="NJ170" s="1"/>
      <c r="NK170" s="1"/>
      <c r="NL170" s="1"/>
      <c r="NM170" s="1"/>
      <c r="NN170" s="1"/>
      <c r="NO170" s="1"/>
      <c r="NP170" s="1"/>
      <c r="NQ170" s="1"/>
      <c r="NR170" s="1"/>
      <c r="NS170" s="1"/>
      <c r="NT170" s="1"/>
      <c r="NU170" s="1"/>
      <c r="NV170" s="1"/>
      <c r="NW170" s="1"/>
      <c r="NX170" s="1"/>
      <c r="NY170" s="1"/>
      <c r="NZ170" s="1"/>
      <c r="OA170" s="1"/>
      <c r="OB170" s="1"/>
      <c r="OC170" s="1"/>
      <c r="OD170" s="1"/>
      <c r="OE170" s="1"/>
      <c r="OF170" s="1"/>
      <c r="OG170" s="1"/>
      <c r="OH170" s="1"/>
      <c r="OI170" s="1"/>
      <c r="OJ170" s="1"/>
      <c r="OK170" s="1"/>
      <c r="OL170" s="1"/>
      <c r="OM170" s="1"/>
      <c r="ON170" s="1"/>
      <c r="OO170" s="1"/>
      <c r="OP170" s="1"/>
      <c r="OQ170" s="1"/>
      <c r="OR170" s="1"/>
      <c r="OS170" s="1"/>
      <c r="OT170" s="1"/>
      <c r="OU170" s="1"/>
      <c r="OV170" s="1"/>
      <c r="OW170" s="1"/>
      <c r="OX170" s="1"/>
      <c r="OY170" s="1"/>
      <c r="OZ170" s="1"/>
      <c r="PA170" s="1"/>
      <c r="PB170" s="1"/>
      <c r="PC170" s="1"/>
      <c r="PD170" s="1"/>
      <c r="PE170" s="1"/>
      <c r="PF170" s="1"/>
      <c r="PG170" s="1"/>
      <c r="PH170" s="1"/>
      <c r="PI170" s="1"/>
      <c r="PJ170" s="1"/>
      <c r="PK170" s="1"/>
      <c r="PL170" s="1"/>
      <c r="PM170" s="1"/>
      <c r="PN170" s="1"/>
      <c r="PO170" s="1"/>
      <c r="PP170" s="1"/>
      <c r="PQ170" s="1"/>
      <c r="PR170" s="1"/>
      <c r="PS170" s="1"/>
      <c r="PT170" s="1"/>
      <c r="PU170" s="1"/>
      <c r="PV170" s="1"/>
      <c r="PW170" s="1"/>
      <c r="PX170" s="1"/>
      <c r="PY170" s="1"/>
      <c r="PZ170" s="1"/>
      <c r="QA170" s="1"/>
      <c r="QB170" s="1"/>
      <c r="QC170" s="1"/>
      <c r="QD170" s="1"/>
      <c r="QE170" s="1"/>
      <c r="QF170" s="1"/>
      <c r="QG170" s="1"/>
      <c r="QH170" s="1"/>
      <c r="QI170" s="1"/>
      <c r="QJ170" s="1"/>
      <c r="QK170" s="1"/>
      <c r="QL170" s="1"/>
      <c r="QM170" s="1"/>
      <c r="QN170" s="1"/>
      <c r="QO170" s="1"/>
      <c r="QP170" s="1"/>
      <c r="QQ170" s="1"/>
      <c r="QR170" s="1"/>
      <c r="QS170" s="1"/>
      <c r="QT170" s="1"/>
      <c r="QU170" s="1"/>
      <c r="QV170" s="1"/>
      <c r="QW170" s="1"/>
      <c r="QX170" s="1"/>
      <c r="QY170" s="1"/>
      <c r="QZ170" s="1"/>
      <c r="RA170" s="1"/>
      <c r="RB170" s="1"/>
      <c r="RC170" s="1"/>
      <c r="RD170" s="1"/>
      <c r="RE170" s="1"/>
      <c r="RF170" s="1"/>
      <c r="RG170" s="1"/>
      <c r="RH170" s="1"/>
      <c r="RI170" s="1"/>
      <c r="RJ170" s="1"/>
      <c r="RK170" s="1"/>
      <c r="RL170" s="1"/>
      <c r="RM170" s="1"/>
      <c r="RN170" s="1"/>
      <c r="RO170" s="1"/>
      <c r="RP170" s="1"/>
      <c r="RQ170" s="1"/>
      <c r="RR170" s="1"/>
      <c r="RS170" s="1"/>
      <c r="RT170" s="1"/>
      <c r="RU170" s="1"/>
      <c r="RV170" s="1"/>
      <c r="RW170" s="1"/>
      <c r="RX170" s="1"/>
      <c r="RY170" s="1"/>
      <c r="RZ170" s="1"/>
      <c r="SA170" s="1"/>
      <c r="SB170" s="1"/>
      <c r="SC170" s="1"/>
      <c r="SD170" s="1"/>
      <c r="SE170" s="1"/>
      <c r="SF170" s="1"/>
      <c r="SG170" s="1"/>
      <c r="SH170" s="1"/>
      <c r="SI170" s="1"/>
      <c r="SJ170" s="1"/>
      <c r="SK170" s="1"/>
      <c r="SL170" s="1"/>
      <c r="SM170" s="1"/>
      <c r="SN170" s="1"/>
      <c r="SO170" s="1"/>
      <c r="SP170" s="1"/>
      <c r="SQ170" s="1"/>
      <c r="SR170" s="1"/>
      <c r="SS170" s="1"/>
      <c r="ST170" s="1"/>
      <c r="SU170" s="1"/>
      <c r="SV170" s="1"/>
      <c r="SW170" s="1"/>
      <c r="SX170" s="1"/>
      <c r="SY170" s="1"/>
      <c r="SZ170" s="1"/>
      <c r="TA170" s="1"/>
      <c r="TB170" s="1"/>
      <c r="TC170" s="1"/>
      <c r="TD170" s="1"/>
      <c r="TE170" s="1"/>
      <c r="TF170" s="1"/>
      <c r="TG170" s="1"/>
      <c r="TH170" s="1"/>
      <c r="TI170" s="1"/>
      <c r="TJ170" s="1"/>
      <c r="TK170" s="1"/>
      <c r="TL170" s="1"/>
      <c r="TM170" s="1"/>
      <c r="TN170" s="1"/>
      <c r="TO170" s="1"/>
      <c r="TP170" s="1"/>
      <c r="TQ170" s="1"/>
      <c r="TR170" s="1"/>
      <c r="TS170" s="1"/>
      <c r="TT170" s="1"/>
      <c r="TU170" s="1"/>
      <c r="TV170" s="1"/>
      <c r="TW170" s="1"/>
      <c r="TX170" s="1"/>
      <c r="TY170" s="1"/>
      <c r="TZ170" s="1"/>
      <c r="UA170" s="1"/>
      <c r="UB170" s="1"/>
      <c r="UC170" s="1"/>
      <c r="UD170" s="1"/>
      <c r="UE170" s="1"/>
      <c r="UF170" s="1"/>
      <c r="UG170" s="1"/>
      <c r="UH170" s="1"/>
      <c r="UI170" s="1"/>
      <c r="UJ170" s="1"/>
      <c r="UK170" s="1"/>
      <c r="UL170" s="1"/>
      <c r="UM170" s="1"/>
      <c r="UN170" s="1"/>
      <c r="UO170" s="1"/>
      <c r="UP170" s="1"/>
      <c r="UQ170" s="1"/>
      <c r="UR170" s="1"/>
      <c r="US170" s="1"/>
      <c r="UT170" s="1"/>
      <c r="UU170" s="1"/>
      <c r="UV170" s="1"/>
      <c r="UW170" s="1"/>
      <c r="UX170" s="1"/>
      <c r="UY170" s="1"/>
      <c r="UZ170" s="1"/>
      <c r="VA170" s="1"/>
      <c r="VB170" s="1"/>
      <c r="VC170" s="1"/>
      <c r="VD170" s="1"/>
      <c r="VE170" s="1"/>
      <c r="VF170" s="1"/>
      <c r="VG170" s="1"/>
      <c r="VH170" s="1"/>
      <c r="VI170" s="1"/>
      <c r="VJ170" s="1"/>
      <c r="VK170" s="1"/>
      <c r="VL170" s="1"/>
      <c r="VM170" s="1"/>
      <c r="VN170" s="1"/>
      <c r="VO170" s="1"/>
      <c r="VP170" s="1"/>
      <c r="VQ170" s="1"/>
      <c r="VR170" s="1"/>
      <c r="VS170" s="1"/>
      <c r="VT170" s="1"/>
      <c r="VU170" s="1"/>
      <c r="VV170" s="1"/>
      <c r="VW170" s="1"/>
      <c r="VX170" s="1"/>
      <c r="VY170" s="1"/>
      <c r="VZ170" s="1"/>
      <c r="WA170" s="1"/>
      <c r="WB170" s="1"/>
      <c r="WC170" s="1"/>
      <c r="WD170" s="1"/>
      <c r="WE170" s="1"/>
      <c r="WF170" s="1"/>
      <c r="WG170" s="1"/>
      <c r="WH170" s="1"/>
      <c r="WI170" s="1"/>
      <c r="WJ170" s="1"/>
      <c r="WK170" s="1"/>
      <c r="WL170" s="1"/>
      <c r="WM170" s="1"/>
      <c r="WN170" s="1"/>
      <c r="WO170" s="1"/>
      <c r="WP170" s="1"/>
      <c r="WQ170" s="1"/>
      <c r="WR170" s="1"/>
      <c r="WS170" s="1"/>
      <c r="WT170" s="1"/>
      <c r="WU170" s="1"/>
      <c r="WV170" s="1"/>
      <c r="WW170" s="1"/>
      <c r="WX170" s="1"/>
      <c r="WY170" s="1"/>
      <c r="WZ170" s="1"/>
      <c r="XA170" s="1"/>
      <c r="XB170" s="1"/>
      <c r="XC170" s="1"/>
      <c r="XD170" s="1"/>
      <c r="XE170" s="1"/>
      <c r="XF170" s="1"/>
      <c r="XG170" s="1"/>
      <c r="XH170" s="1"/>
      <c r="XI170" s="1"/>
      <c r="XJ170" s="1"/>
      <c r="XK170" s="1"/>
      <c r="XL170" s="1"/>
      <c r="XM170" s="1"/>
      <c r="XN170" s="1"/>
      <c r="XO170" s="1"/>
      <c r="XP170" s="1"/>
      <c r="XQ170" s="1"/>
      <c r="XR170" s="1"/>
      <c r="XS170" s="1"/>
      <c r="XT170" s="1"/>
      <c r="XU170" s="1"/>
      <c r="XV170" s="1"/>
      <c r="XW170" s="1"/>
      <c r="XX170" s="1"/>
      <c r="XY170" s="1"/>
      <c r="XZ170" s="1"/>
      <c r="YA170" s="1"/>
      <c r="YB170" s="1"/>
      <c r="YC170" s="1"/>
      <c r="YD170" s="1"/>
      <c r="YE170" s="1"/>
      <c r="YF170" s="1"/>
      <c r="YG170" s="1"/>
      <c r="YH170" s="1"/>
      <c r="YI170" s="1"/>
      <c r="YJ170" s="1"/>
      <c r="YK170" s="1"/>
      <c r="YL170" s="1"/>
      <c r="YM170" s="1"/>
      <c r="YN170" s="1"/>
      <c r="YO170" s="1"/>
      <c r="YP170" s="1"/>
      <c r="YQ170" s="1"/>
      <c r="YR170" s="1"/>
      <c r="YS170" s="1"/>
      <c r="YT170" s="1"/>
      <c r="YU170" s="1"/>
      <c r="YV170" s="1"/>
      <c r="YW170" s="1"/>
      <c r="YX170" s="1"/>
      <c r="YY170" s="1"/>
      <c r="YZ170" s="1"/>
      <c r="ZA170" s="1"/>
      <c r="ZB170" s="1"/>
      <c r="ZC170" s="1"/>
      <c r="ZD170" s="1"/>
      <c r="ZE170" s="1"/>
      <c r="ZF170" s="1"/>
      <c r="ZG170" s="1"/>
      <c r="ZH170" s="1"/>
      <c r="ZI170" s="1"/>
      <c r="ZJ170" s="1"/>
      <c r="ZK170" s="1"/>
      <c r="ZL170" s="1"/>
      <c r="ZM170" s="1"/>
      <c r="ZN170" s="1"/>
      <c r="ZO170" s="1"/>
      <c r="ZP170" s="1"/>
      <c r="ZQ170" s="1"/>
      <c r="ZR170" s="1"/>
      <c r="ZS170" s="1"/>
      <c r="ZT170" s="1"/>
      <c r="ZU170" s="1"/>
      <c r="ZV170" s="1"/>
      <c r="ZW170" s="1"/>
      <c r="ZX170" s="1"/>
      <c r="ZY170" s="1"/>
      <c r="ZZ170" s="1"/>
      <c r="AAA170" s="1"/>
      <c r="AAB170" s="1"/>
      <c r="AAC170" s="1"/>
    </row>
    <row r="171" spans="1:705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  <c r="IY171" s="1"/>
      <c r="IZ171" s="1"/>
      <c r="JA171" s="1"/>
      <c r="JB171" s="1"/>
      <c r="JC171" s="1"/>
      <c r="JD171" s="1"/>
      <c r="JE171" s="1"/>
      <c r="JF171" s="1"/>
      <c r="JG171" s="1"/>
      <c r="JH171" s="1"/>
      <c r="JI171" s="1"/>
      <c r="JJ171" s="1"/>
      <c r="JK171" s="1"/>
      <c r="JL171" s="1"/>
      <c r="JM171" s="1"/>
      <c r="JN171" s="1"/>
      <c r="JO171" s="1"/>
      <c r="JP171" s="1"/>
      <c r="JQ171" s="1"/>
      <c r="JR171" s="1"/>
      <c r="JS171" s="1"/>
      <c r="JT171" s="1"/>
      <c r="JU171" s="1"/>
      <c r="JV171" s="1"/>
      <c r="JW171" s="1"/>
      <c r="JX171" s="1"/>
      <c r="JY171" s="1"/>
      <c r="JZ171" s="1"/>
      <c r="KA171" s="1"/>
      <c r="KB171" s="1"/>
      <c r="KC171" s="1"/>
      <c r="KD171" s="1"/>
      <c r="KE171" s="1"/>
      <c r="KF171" s="1"/>
      <c r="KG171" s="1"/>
      <c r="KH171" s="1"/>
      <c r="KI171" s="1"/>
      <c r="KJ171" s="1"/>
      <c r="KK171" s="1"/>
      <c r="KL171" s="1"/>
      <c r="KM171" s="1"/>
      <c r="KN171" s="1"/>
      <c r="KO171" s="1"/>
      <c r="KP171" s="1"/>
      <c r="KQ171" s="1"/>
      <c r="KR171" s="1"/>
      <c r="KS171" s="1"/>
      <c r="KT171" s="1"/>
      <c r="KU171" s="1"/>
      <c r="KV171" s="1"/>
      <c r="KW171" s="1"/>
      <c r="KX171" s="1"/>
      <c r="KY171" s="1"/>
      <c r="KZ171" s="1"/>
      <c r="LA171" s="1"/>
      <c r="LB171" s="1"/>
      <c r="LC171" s="1"/>
      <c r="LD171" s="1"/>
      <c r="LE171" s="1"/>
      <c r="LF171" s="1"/>
      <c r="LG171" s="1"/>
      <c r="LH171" s="1"/>
      <c r="LI171" s="1"/>
      <c r="LJ171" s="1"/>
      <c r="LK171" s="1"/>
      <c r="LL171" s="1"/>
      <c r="LM171" s="1"/>
      <c r="LN171" s="1"/>
      <c r="LO171" s="1"/>
      <c r="LP171" s="1"/>
      <c r="LQ171" s="1"/>
      <c r="LR171" s="1"/>
      <c r="LS171" s="1"/>
      <c r="LT171" s="1"/>
      <c r="LU171" s="1"/>
      <c r="LV171" s="1"/>
      <c r="LW171" s="1"/>
      <c r="LX171" s="1"/>
      <c r="LY171" s="1"/>
      <c r="LZ171" s="1"/>
      <c r="MA171" s="1"/>
      <c r="MB171" s="1"/>
      <c r="MC171" s="1"/>
      <c r="MD171" s="1"/>
      <c r="ME171" s="1"/>
      <c r="MF171" s="1"/>
      <c r="MG171" s="1"/>
      <c r="MH171" s="1"/>
      <c r="MI171" s="1"/>
      <c r="MJ171" s="1"/>
      <c r="MK171" s="1"/>
      <c r="ML171" s="1"/>
      <c r="MM171" s="1"/>
      <c r="MN171" s="1"/>
      <c r="MO171" s="1"/>
      <c r="MP171" s="1"/>
      <c r="MQ171" s="1"/>
      <c r="MR171" s="1"/>
      <c r="MS171" s="1"/>
      <c r="MT171" s="1"/>
      <c r="MU171" s="1"/>
      <c r="MV171" s="1"/>
      <c r="MW171" s="1"/>
      <c r="MX171" s="1"/>
      <c r="MY171" s="1"/>
      <c r="MZ171" s="1"/>
      <c r="NA171" s="1"/>
      <c r="NB171" s="1"/>
      <c r="NC171" s="1"/>
      <c r="ND171" s="1"/>
      <c r="NE171" s="1"/>
      <c r="NF171" s="1"/>
      <c r="NG171" s="1"/>
      <c r="NH171" s="1"/>
      <c r="NI171" s="1"/>
      <c r="NJ171" s="1"/>
      <c r="NK171" s="1"/>
      <c r="NL171" s="1"/>
      <c r="NM171" s="1"/>
      <c r="NN171" s="1"/>
      <c r="NO171" s="1"/>
      <c r="NP171" s="1"/>
      <c r="NQ171" s="1"/>
      <c r="NR171" s="1"/>
      <c r="NS171" s="1"/>
      <c r="NT171" s="1"/>
      <c r="NU171" s="1"/>
      <c r="NV171" s="1"/>
      <c r="NW171" s="1"/>
      <c r="NX171" s="1"/>
      <c r="NY171" s="1"/>
      <c r="NZ171" s="1"/>
      <c r="OA171" s="1"/>
      <c r="OB171" s="1"/>
      <c r="OC171" s="1"/>
      <c r="OD171" s="1"/>
      <c r="OE171" s="1"/>
      <c r="OF171" s="1"/>
      <c r="OG171" s="1"/>
      <c r="OH171" s="1"/>
      <c r="OI171" s="1"/>
      <c r="OJ171" s="1"/>
      <c r="OK171" s="1"/>
      <c r="OL171" s="1"/>
      <c r="OM171" s="1"/>
      <c r="ON171" s="1"/>
      <c r="OO171" s="1"/>
      <c r="OP171" s="1"/>
      <c r="OQ171" s="1"/>
      <c r="OR171" s="1"/>
      <c r="OS171" s="1"/>
      <c r="OT171" s="1"/>
      <c r="OU171" s="1"/>
      <c r="OV171" s="1"/>
      <c r="OW171" s="1"/>
      <c r="OX171" s="1"/>
      <c r="OY171" s="1"/>
      <c r="OZ171" s="1"/>
      <c r="PA171" s="1"/>
      <c r="PB171" s="1"/>
      <c r="PC171" s="1"/>
      <c r="PD171" s="1"/>
      <c r="PE171" s="1"/>
      <c r="PF171" s="1"/>
      <c r="PG171" s="1"/>
      <c r="PH171" s="1"/>
      <c r="PI171" s="1"/>
      <c r="PJ171" s="1"/>
      <c r="PK171" s="1"/>
      <c r="PL171" s="1"/>
      <c r="PM171" s="1"/>
      <c r="PN171" s="1"/>
      <c r="PO171" s="1"/>
      <c r="PP171" s="1"/>
      <c r="PQ171" s="1"/>
      <c r="PR171" s="1"/>
      <c r="PS171" s="1"/>
      <c r="PT171" s="1"/>
      <c r="PU171" s="1"/>
      <c r="PV171" s="1"/>
      <c r="PW171" s="1"/>
      <c r="PX171" s="1"/>
      <c r="PY171" s="1"/>
      <c r="PZ171" s="1"/>
      <c r="QA171" s="1"/>
      <c r="QB171" s="1"/>
      <c r="QC171" s="1"/>
      <c r="QD171" s="1"/>
      <c r="QE171" s="1"/>
      <c r="QF171" s="1"/>
      <c r="QG171" s="1"/>
      <c r="QH171" s="1"/>
      <c r="QI171" s="1"/>
      <c r="QJ171" s="1"/>
      <c r="QK171" s="1"/>
      <c r="QL171" s="1"/>
      <c r="QM171" s="1"/>
      <c r="QN171" s="1"/>
      <c r="QO171" s="1"/>
      <c r="QP171" s="1"/>
      <c r="QQ171" s="1"/>
      <c r="QR171" s="1"/>
      <c r="QS171" s="1"/>
      <c r="QT171" s="1"/>
      <c r="QU171" s="1"/>
      <c r="QV171" s="1"/>
      <c r="QW171" s="1"/>
      <c r="QX171" s="1"/>
      <c r="QY171" s="1"/>
      <c r="QZ171" s="1"/>
      <c r="RA171" s="1"/>
      <c r="RB171" s="1"/>
      <c r="RC171" s="1"/>
      <c r="RD171" s="1"/>
      <c r="RE171" s="1"/>
      <c r="RF171" s="1"/>
      <c r="RG171" s="1"/>
      <c r="RH171" s="1"/>
      <c r="RI171" s="1"/>
      <c r="RJ171" s="1"/>
      <c r="RK171" s="1"/>
      <c r="RL171" s="1"/>
      <c r="RM171" s="1"/>
      <c r="RN171" s="1"/>
      <c r="RO171" s="1"/>
      <c r="RP171" s="1"/>
      <c r="RQ171" s="1"/>
      <c r="RR171" s="1"/>
      <c r="RS171" s="1"/>
      <c r="RT171" s="1"/>
      <c r="RU171" s="1"/>
      <c r="RV171" s="1"/>
      <c r="RW171" s="1"/>
      <c r="RX171" s="1"/>
      <c r="RY171" s="1"/>
      <c r="RZ171" s="1"/>
      <c r="SA171" s="1"/>
      <c r="SB171" s="1"/>
      <c r="SC171" s="1"/>
      <c r="SD171" s="1"/>
      <c r="SE171" s="1"/>
      <c r="SF171" s="1"/>
      <c r="SG171" s="1"/>
      <c r="SH171" s="1"/>
      <c r="SI171" s="1"/>
      <c r="SJ171" s="1"/>
      <c r="SK171" s="1"/>
      <c r="SL171" s="1"/>
      <c r="SM171" s="1"/>
      <c r="SN171" s="1"/>
      <c r="SO171" s="1"/>
      <c r="SP171" s="1"/>
      <c r="SQ171" s="1"/>
      <c r="SR171" s="1"/>
      <c r="SS171" s="1"/>
      <c r="ST171" s="1"/>
      <c r="SU171" s="1"/>
      <c r="SV171" s="1"/>
      <c r="SW171" s="1"/>
      <c r="SX171" s="1"/>
      <c r="SY171" s="1"/>
      <c r="SZ171" s="1"/>
      <c r="TA171" s="1"/>
      <c r="TB171" s="1"/>
      <c r="TC171" s="1"/>
      <c r="TD171" s="1"/>
      <c r="TE171" s="1"/>
      <c r="TF171" s="1"/>
      <c r="TG171" s="1"/>
      <c r="TH171" s="1"/>
      <c r="TI171" s="1"/>
      <c r="TJ171" s="1"/>
      <c r="TK171" s="1"/>
      <c r="TL171" s="1"/>
      <c r="TM171" s="1"/>
      <c r="TN171" s="1"/>
      <c r="TO171" s="1"/>
      <c r="TP171" s="1"/>
      <c r="TQ171" s="1"/>
      <c r="TR171" s="1"/>
      <c r="TS171" s="1"/>
      <c r="TT171" s="1"/>
      <c r="TU171" s="1"/>
      <c r="TV171" s="1"/>
      <c r="TW171" s="1"/>
      <c r="TX171" s="1"/>
      <c r="TY171" s="1"/>
      <c r="TZ171" s="1"/>
      <c r="UA171" s="1"/>
      <c r="UB171" s="1"/>
      <c r="UC171" s="1"/>
      <c r="UD171" s="1"/>
      <c r="UE171" s="1"/>
      <c r="UF171" s="1"/>
      <c r="UG171" s="1"/>
      <c r="UH171" s="1"/>
      <c r="UI171" s="1"/>
      <c r="UJ171" s="1"/>
      <c r="UK171" s="1"/>
      <c r="UL171" s="1"/>
      <c r="UM171" s="1"/>
      <c r="UN171" s="1"/>
      <c r="UO171" s="1"/>
      <c r="UP171" s="1"/>
      <c r="UQ171" s="1"/>
      <c r="UR171" s="1"/>
      <c r="US171" s="1"/>
      <c r="UT171" s="1"/>
      <c r="UU171" s="1"/>
      <c r="UV171" s="1"/>
      <c r="UW171" s="1"/>
      <c r="UX171" s="1"/>
      <c r="UY171" s="1"/>
      <c r="UZ171" s="1"/>
      <c r="VA171" s="1"/>
      <c r="VB171" s="1"/>
      <c r="VC171" s="1"/>
      <c r="VD171" s="1"/>
      <c r="VE171" s="1"/>
      <c r="VF171" s="1"/>
      <c r="VG171" s="1"/>
      <c r="VH171" s="1"/>
      <c r="VI171" s="1"/>
      <c r="VJ171" s="1"/>
      <c r="VK171" s="1"/>
      <c r="VL171" s="1"/>
      <c r="VM171" s="1"/>
      <c r="VN171" s="1"/>
      <c r="VO171" s="1"/>
      <c r="VP171" s="1"/>
      <c r="VQ171" s="1"/>
      <c r="VR171" s="1"/>
      <c r="VS171" s="1"/>
      <c r="VT171" s="1"/>
      <c r="VU171" s="1"/>
      <c r="VV171" s="1"/>
      <c r="VW171" s="1"/>
      <c r="VX171" s="1"/>
      <c r="VY171" s="1"/>
      <c r="VZ171" s="1"/>
      <c r="WA171" s="1"/>
      <c r="WB171" s="1"/>
      <c r="WC171" s="1"/>
      <c r="WD171" s="1"/>
      <c r="WE171" s="1"/>
      <c r="WF171" s="1"/>
      <c r="WG171" s="1"/>
      <c r="WH171" s="1"/>
      <c r="WI171" s="1"/>
      <c r="WJ171" s="1"/>
      <c r="WK171" s="1"/>
      <c r="WL171" s="1"/>
      <c r="WM171" s="1"/>
      <c r="WN171" s="1"/>
      <c r="WO171" s="1"/>
      <c r="WP171" s="1"/>
      <c r="WQ171" s="1"/>
      <c r="WR171" s="1"/>
      <c r="WS171" s="1"/>
      <c r="WT171" s="1"/>
      <c r="WU171" s="1"/>
      <c r="WV171" s="1"/>
      <c r="WW171" s="1"/>
      <c r="WX171" s="1"/>
      <c r="WY171" s="1"/>
      <c r="WZ171" s="1"/>
      <c r="XA171" s="1"/>
      <c r="XB171" s="1"/>
      <c r="XC171" s="1"/>
      <c r="XD171" s="1"/>
      <c r="XE171" s="1"/>
      <c r="XF171" s="1"/>
      <c r="XG171" s="1"/>
      <c r="XH171" s="1"/>
      <c r="XI171" s="1"/>
      <c r="XJ171" s="1"/>
      <c r="XK171" s="1"/>
      <c r="XL171" s="1"/>
      <c r="XM171" s="1"/>
      <c r="XN171" s="1"/>
      <c r="XO171" s="1"/>
      <c r="XP171" s="1"/>
      <c r="XQ171" s="1"/>
      <c r="XR171" s="1"/>
      <c r="XS171" s="1"/>
      <c r="XT171" s="1"/>
      <c r="XU171" s="1"/>
      <c r="XV171" s="1"/>
      <c r="XW171" s="1"/>
      <c r="XX171" s="1"/>
      <c r="XY171" s="1"/>
      <c r="XZ171" s="1"/>
      <c r="YA171" s="1"/>
      <c r="YB171" s="1"/>
      <c r="YC171" s="1"/>
      <c r="YD171" s="1"/>
      <c r="YE171" s="1"/>
      <c r="YF171" s="1"/>
      <c r="YG171" s="1"/>
      <c r="YH171" s="1"/>
      <c r="YI171" s="1"/>
      <c r="YJ171" s="1"/>
      <c r="YK171" s="1"/>
      <c r="YL171" s="1"/>
      <c r="YM171" s="1"/>
      <c r="YN171" s="1"/>
      <c r="YO171" s="1"/>
      <c r="YP171" s="1"/>
      <c r="YQ171" s="1"/>
      <c r="YR171" s="1"/>
      <c r="YS171" s="1"/>
      <c r="YT171" s="1"/>
      <c r="YU171" s="1"/>
      <c r="YV171" s="1"/>
      <c r="YW171" s="1"/>
      <c r="YX171" s="1"/>
      <c r="YY171" s="1"/>
      <c r="YZ171" s="1"/>
      <c r="ZA171" s="1"/>
      <c r="ZB171" s="1"/>
      <c r="ZC171" s="1"/>
      <c r="ZD171" s="1"/>
      <c r="ZE171" s="1"/>
      <c r="ZF171" s="1"/>
      <c r="ZG171" s="1"/>
      <c r="ZH171" s="1"/>
      <c r="ZI171" s="1"/>
      <c r="ZJ171" s="1"/>
      <c r="ZK171" s="1"/>
      <c r="ZL171" s="1"/>
      <c r="ZM171" s="1"/>
      <c r="ZN171" s="1"/>
      <c r="ZO171" s="1"/>
      <c r="ZP171" s="1"/>
      <c r="ZQ171" s="1"/>
      <c r="ZR171" s="1"/>
      <c r="ZS171" s="1"/>
      <c r="ZT171" s="1"/>
      <c r="ZU171" s="1"/>
      <c r="ZV171" s="1"/>
      <c r="ZW171" s="1"/>
      <c r="ZX171" s="1"/>
      <c r="ZY171" s="1"/>
      <c r="ZZ171" s="1"/>
      <c r="AAA171" s="1"/>
      <c r="AAB171" s="1"/>
      <c r="AAC171" s="1"/>
    </row>
    <row r="172" spans="1:705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  <c r="IY172" s="1"/>
      <c r="IZ172" s="1"/>
      <c r="JA172" s="1"/>
      <c r="JB172" s="1"/>
      <c r="JC172" s="1"/>
      <c r="JD172" s="1"/>
      <c r="JE172" s="1"/>
      <c r="JF172" s="1"/>
      <c r="JG172" s="1"/>
      <c r="JH172" s="1"/>
      <c r="JI172" s="1"/>
      <c r="JJ172" s="1"/>
      <c r="JK172" s="1"/>
      <c r="JL172" s="1"/>
      <c r="JM172" s="1"/>
      <c r="JN172" s="1"/>
      <c r="JO172" s="1"/>
      <c r="JP172" s="1"/>
      <c r="JQ172" s="1"/>
      <c r="JR172" s="1"/>
      <c r="JS172" s="1"/>
      <c r="JT172" s="1"/>
      <c r="JU172" s="1"/>
      <c r="JV172" s="1"/>
      <c r="JW172" s="1"/>
      <c r="JX172" s="1"/>
      <c r="JY172" s="1"/>
      <c r="JZ172" s="1"/>
      <c r="KA172" s="1"/>
      <c r="KB172" s="1"/>
      <c r="KC172" s="1"/>
      <c r="KD172" s="1"/>
      <c r="KE172" s="1"/>
      <c r="KF172" s="1"/>
      <c r="KG172" s="1"/>
      <c r="KH172" s="1"/>
      <c r="KI172" s="1"/>
      <c r="KJ172" s="1"/>
      <c r="KK172" s="1"/>
      <c r="KL172" s="1"/>
      <c r="KM172" s="1"/>
      <c r="KN172" s="1"/>
      <c r="KO172" s="1"/>
      <c r="KP172" s="1"/>
      <c r="KQ172" s="1"/>
      <c r="KR172" s="1"/>
      <c r="KS172" s="1"/>
      <c r="KT172" s="1"/>
      <c r="KU172" s="1"/>
      <c r="KV172" s="1"/>
      <c r="KW172" s="1"/>
      <c r="KX172" s="1"/>
      <c r="KY172" s="1"/>
      <c r="KZ172" s="1"/>
      <c r="LA172" s="1"/>
      <c r="LB172" s="1"/>
      <c r="LC172" s="1"/>
      <c r="LD172" s="1"/>
      <c r="LE172" s="1"/>
      <c r="LF172" s="1"/>
      <c r="LG172" s="1"/>
      <c r="LH172" s="1"/>
      <c r="LI172" s="1"/>
      <c r="LJ172" s="1"/>
      <c r="LK172" s="1"/>
      <c r="LL172" s="1"/>
      <c r="LM172" s="1"/>
      <c r="LN172" s="1"/>
      <c r="LO172" s="1"/>
      <c r="LP172" s="1"/>
      <c r="LQ172" s="1"/>
      <c r="LR172" s="1"/>
      <c r="LS172" s="1"/>
      <c r="LT172" s="1"/>
      <c r="LU172" s="1"/>
      <c r="LV172" s="1"/>
      <c r="LW172" s="1"/>
      <c r="LX172" s="1"/>
      <c r="LY172" s="1"/>
      <c r="LZ172" s="1"/>
      <c r="MA172" s="1"/>
      <c r="MB172" s="1"/>
      <c r="MC172" s="1"/>
      <c r="MD172" s="1"/>
      <c r="ME172" s="1"/>
      <c r="MF172" s="1"/>
      <c r="MG172" s="1"/>
      <c r="MH172" s="1"/>
      <c r="MI172" s="1"/>
      <c r="MJ172" s="1"/>
      <c r="MK172" s="1"/>
      <c r="ML172" s="1"/>
      <c r="MM172" s="1"/>
      <c r="MN172" s="1"/>
      <c r="MO172" s="1"/>
      <c r="MP172" s="1"/>
      <c r="MQ172" s="1"/>
      <c r="MR172" s="1"/>
      <c r="MS172" s="1"/>
      <c r="MT172" s="1"/>
      <c r="MU172" s="1"/>
      <c r="MV172" s="1"/>
      <c r="MW172" s="1"/>
      <c r="MX172" s="1"/>
      <c r="MY172" s="1"/>
      <c r="MZ172" s="1"/>
      <c r="NA172" s="1"/>
      <c r="NB172" s="1"/>
      <c r="NC172" s="1"/>
      <c r="ND172" s="1"/>
      <c r="NE172" s="1"/>
      <c r="NF172" s="1"/>
      <c r="NG172" s="1"/>
      <c r="NH172" s="1"/>
      <c r="NI172" s="1"/>
      <c r="NJ172" s="1"/>
      <c r="NK172" s="1"/>
      <c r="NL172" s="1"/>
      <c r="NM172" s="1"/>
      <c r="NN172" s="1"/>
      <c r="NO172" s="1"/>
      <c r="NP172" s="1"/>
      <c r="NQ172" s="1"/>
      <c r="NR172" s="1"/>
      <c r="NS172" s="1"/>
      <c r="NT172" s="1"/>
      <c r="NU172" s="1"/>
      <c r="NV172" s="1"/>
      <c r="NW172" s="1"/>
      <c r="NX172" s="1"/>
      <c r="NY172" s="1"/>
      <c r="NZ172" s="1"/>
      <c r="OA172" s="1"/>
      <c r="OB172" s="1"/>
      <c r="OC172" s="1"/>
      <c r="OD172" s="1"/>
      <c r="OE172" s="1"/>
      <c r="OF172" s="1"/>
      <c r="OG172" s="1"/>
      <c r="OH172" s="1"/>
      <c r="OI172" s="1"/>
      <c r="OJ172" s="1"/>
      <c r="OK172" s="1"/>
      <c r="OL172" s="1"/>
      <c r="OM172" s="1"/>
      <c r="ON172" s="1"/>
      <c r="OO172" s="1"/>
      <c r="OP172" s="1"/>
      <c r="OQ172" s="1"/>
      <c r="OR172" s="1"/>
      <c r="OS172" s="1"/>
      <c r="OT172" s="1"/>
      <c r="OU172" s="1"/>
      <c r="OV172" s="1"/>
      <c r="OW172" s="1"/>
      <c r="OX172" s="1"/>
      <c r="OY172" s="1"/>
      <c r="OZ172" s="1"/>
      <c r="PA172" s="1"/>
      <c r="PB172" s="1"/>
      <c r="PC172" s="1"/>
      <c r="PD172" s="1"/>
      <c r="PE172" s="1"/>
      <c r="PF172" s="1"/>
      <c r="PG172" s="1"/>
      <c r="PH172" s="1"/>
      <c r="PI172" s="1"/>
      <c r="PJ172" s="1"/>
      <c r="PK172" s="1"/>
      <c r="PL172" s="1"/>
      <c r="PM172" s="1"/>
      <c r="PN172" s="1"/>
      <c r="PO172" s="1"/>
      <c r="PP172" s="1"/>
      <c r="PQ172" s="1"/>
      <c r="PR172" s="1"/>
      <c r="PS172" s="1"/>
      <c r="PT172" s="1"/>
      <c r="PU172" s="1"/>
      <c r="PV172" s="1"/>
      <c r="PW172" s="1"/>
      <c r="PX172" s="1"/>
      <c r="PY172" s="1"/>
      <c r="PZ172" s="1"/>
      <c r="QA172" s="1"/>
      <c r="QB172" s="1"/>
      <c r="QC172" s="1"/>
      <c r="QD172" s="1"/>
      <c r="QE172" s="1"/>
      <c r="QF172" s="1"/>
      <c r="QG172" s="1"/>
      <c r="QH172" s="1"/>
      <c r="QI172" s="1"/>
      <c r="QJ172" s="1"/>
      <c r="QK172" s="1"/>
      <c r="QL172" s="1"/>
      <c r="QM172" s="1"/>
      <c r="QN172" s="1"/>
      <c r="QO172" s="1"/>
      <c r="QP172" s="1"/>
      <c r="QQ172" s="1"/>
      <c r="QR172" s="1"/>
      <c r="QS172" s="1"/>
      <c r="QT172" s="1"/>
      <c r="QU172" s="1"/>
      <c r="QV172" s="1"/>
      <c r="QW172" s="1"/>
      <c r="QX172" s="1"/>
      <c r="QY172" s="1"/>
      <c r="QZ172" s="1"/>
      <c r="RA172" s="1"/>
      <c r="RB172" s="1"/>
      <c r="RC172" s="1"/>
      <c r="RD172" s="1"/>
      <c r="RE172" s="1"/>
      <c r="RF172" s="1"/>
      <c r="RG172" s="1"/>
      <c r="RH172" s="1"/>
      <c r="RI172" s="1"/>
      <c r="RJ172" s="1"/>
      <c r="RK172" s="1"/>
      <c r="RL172" s="1"/>
      <c r="RM172" s="1"/>
      <c r="RN172" s="1"/>
      <c r="RO172" s="1"/>
      <c r="RP172" s="1"/>
      <c r="RQ172" s="1"/>
      <c r="RR172" s="1"/>
      <c r="RS172" s="1"/>
      <c r="RT172" s="1"/>
      <c r="RU172" s="1"/>
      <c r="RV172" s="1"/>
      <c r="RW172" s="1"/>
      <c r="RX172" s="1"/>
      <c r="RY172" s="1"/>
      <c r="RZ172" s="1"/>
      <c r="SA172" s="1"/>
      <c r="SB172" s="1"/>
      <c r="SC172" s="1"/>
      <c r="SD172" s="1"/>
      <c r="SE172" s="1"/>
      <c r="SF172" s="1"/>
      <c r="SG172" s="1"/>
      <c r="SH172" s="1"/>
      <c r="SI172" s="1"/>
      <c r="SJ172" s="1"/>
      <c r="SK172" s="1"/>
      <c r="SL172" s="1"/>
      <c r="SM172" s="1"/>
      <c r="SN172" s="1"/>
      <c r="SO172" s="1"/>
      <c r="SP172" s="1"/>
      <c r="SQ172" s="1"/>
      <c r="SR172" s="1"/>
      <c r="SS172" s="1"/>
      <c r="ST172" s="1"/>
      <c r="SU172" s="1"/>
      <c r="SV172" s="1"/>
      <c r="SW172" s="1"/>
      <c r="SX172" s="1"/>
      <c r="SY172" s="1"/>
      <c r="SZ172" s="1"/>
      <c r="TA172" s="1"/>
      <c r="TB172" s="1"/>
      <c r="TC172" s="1"/>
      <c r="TD172" s="1"/>
      <c r="TE172" s="1"/>
      <c r="TF172" s="1"/>
      <c r="TG172" s="1"/>
      <c r="TH172" s="1"/>
      <c r="TI172" s="1"/>
      <c r="TJ172" s="1"/>
      <c r="TK172" s="1"/>
      <c r="TL172" s="1"/>
      <c r="TM172" s="1"/>
      <c r="TN172" s="1"/>
      <c r="TO172" s="1"/>
      <c r="TP172" s="1"/>
      <c r="TQ172" s="1"/>
      <c r="TR172" s="1"/>
      <c r="TS172" s="1"/>
      <c r="TT172" s="1"/>
      <c r="TU172" s="1"/>
      <c r="TV172" s="1"/>
      <c r="TW172" s="1"/>
      <c r="TX172" s="1"/>
      <c r="TY172" s="1"/>
      <c r="TZ172" s="1"/>
      <c r="UA172" s="1"/>
      <c r="UB172" s="1"/>
      <c r="UC172" s="1"/>
      <c r="UD172" s="1"/>
      <c r="UE172" s="1"/>
      <c r="UF172" s="1"/>
      <c r="UG172" s="1"/>
      <c r="UH172" s="1"/>
      <c r="UI172" s="1"/>
      <c r="UJ172" s="1"/>
      <c r="UK172" s="1"/>
      <c r="UL172" s="1"/>
      <c r="UM172" s="1"/>
      <c r="UN172" s="1"/>
      <c r="UO172" s="1"/>
      <c r="UP172" s="1"/>
      <c r="UQ172" s="1"/>
      <c r="UR172" s="1"/>
      <c r="US172" s="1"/>
      <c r="UT172" s="1"/>
      <c r="UU172" s="1"/>
      <c r="UV172" s="1"/>
      <c r="UW172" s="1"/>
      <c r="UX172" s="1"/>
      <c r="UY172" s="1"/>
      <c r="UZ172" s="1"/>
      <c r="VA172" s="1"/>
      <c r="VB172" s="1"/>
      <c r="VC172" s="1"/>
      <c r="VD172" s="1"/>
      <c r="VE172" s="1"/>
      <c r="VF172" s="1"/>
      <c r="VG172" s="1"/>
      <c r="VH172" s="1"/>
      <c r="VI172" s="1"/>
      <c r="VJ172" s="1"/>
      <c r="VK172" s="1"/>
      <c r="VL172" s="1"/>
      <c r="VM172" s="1"/>
      <c r="VN172" s="1"/>
      <c r="VO172" s="1"/>
      <c r="VP172" s="1"/>
      <c r="VQ172" s="1"/>
      <c r="VR172" s="1"/>
      <c r="VS172" s="1"/>
      <c r="VT172" s="1"/>
      <c r="VU172" s="1"/>
      <c r="VV172" s="1"/>
      <c r="VW172" s="1"/>
      <c r="VX172" s="1"/>
      <c r="VY172" s="1"/>
      <c r="VZ172" s="1"/>
      <c r="WA172" s="1"/>
      <c r="WB172" s="1"/>
      <c r="WC172" s="1"/>
      <c r="WD172" s="1"/>
      <c r="WE172" s="1"/>
      <c r="WF172" s="1"/>
      <c r="WG172" s="1"/>
      <c r="WH172" s="1"/>
      <c r="WI172" s="1"/>
      <c r="WJ172" s="1"/>
      <c r="WK172" s="1"/>
      <c r="WL172" s="1"/>
      <c r="WM172" s="1"/>
      <c r="WN172" s="1"/>
      <c r="WO172" s="1"/>
      <c r="WP172" s="1"/>
      <c r="WQ172" s="1"/>
      <c r="WR172" s="1"/>
      <c r="WS172" s="1"/>
      <c r="WT172" s="1"/>
      <c r="WU172" s="1"/>
      <c r="WV172" s="1"/>
      <c r="WW172" s="1"/>
      <c r="WX172" s="1"/>
      <c r="WY172" s="1"/>
      <c r="WZ172" s="1"/>
      <c r="XA172" s="1"/>
      <c r="XB172" s="1"/>
      <c r="XC172" s="1"/>
      <c r="XD172" s="1"/>
      <c r="XE172" s="1"/>
      <c r="XF172" s="1"/>
      <c r="XG172" s="1"/>
      <c r="XH172" s="1"/>
      <c r="XI172" s="1"/>
      <c r="XJ172" s="1"/>
      <c r="XK172" s="1"/>
      <c r="XL172" s="1"/>
      <c r="XM172" s="1"/>
      <c r="XN172" s="1"/>
      <c r="XO172" s="1"/>
      <c r="XP172" s="1"/>
      <c r="XQ172" s="1"/>
      <c r="XR172" s="1"/>
      <c r="XS172" s="1"/>
      <c r="XT172" s="1"/>
      <c r="XU172" s="1"/>
      <c r="XV172" s="1"/>
      <c r="XW172" s="1"/>
      <c r="XX172" s="1"/>
      <c r="XY172" s="1"/>
      <c r="XZ172" s="1"/>
      <c r="YA172" s="1"/>
      <c r="YB172" s="1"/>
      <c r="YC172" s="1"/>
      <c r="YD172" s="1"/>
      <c r="YE172" s="1"/>
      <c r="YF172" s="1"/>
      <c r="YG172" s="1"/>
      <c r="YH172" s="1"/>
      <c r="YI172" s="1"/>
      <c r="YJ172" s="1"/>
      <c r="YK172" s="1"/>
      <c r="YL172" s="1"/>
      <c r="YM172" s="1"/>
      <c r="YN172" s="1"/>
      <c r="YO172" s="1"/>
      <c r="YP172" s="1"/>
      <c r="YQ172" s="1"/>
      <c r="YR172" s="1"/>
      <c r="YS172" s="1"/>
      <c r="YT172" s="1"/>
      <c r="YU172" s="1"/>
      <c r="YV172" s="1"/>
      <c r="YW172" s="1"/>
      <c r="YX172" s="1"/>
      <c r="YY172" s="1"/>
      <c r="YZ172" s="1"/>
      <c r="ZA172" s="1"/>
      <c r="ZB172" s="1"/>
      <c r="ZC172" s="1"/>
      <c r="ZD172" s="1"/>
      <c r="ZE172" s="1"/>
      <c r="ZF172" s="1"/>
      <c r="ZG172" s="1"/>
      <c r="ZH172" s="1"/>
      <c r="ZI172" s="1"/>
      <c r="ZJ172" s="1"/>
      <c r="ZK172" s="1"/>
      <c r="ZL172" s="1"/>
      <c r="ZM172" s="1"/>
      <c r="ZN172" s="1"/>
      <c r="ZO172" s="1"/>
      <c r="ZP172" s="1"/>
      <c r="ZQ172" s="1"/>
      <c r="ZR172" s="1"/>
      <c r="ZS172" s="1"/>
      <c r="ZT172" s="1"/>
      <c r="ZU172" s="1"/>
      <c r="ZV172" s="1"/>
      <c r="ZW172" s="1"/>
      <c r="ZX172" s="1"/>
      <c r="ZY172" s="1"/>
      <c r="ZZ172" s="1"/>
      <c r="AAA172" s="1"/>
      <c r="AAB172" s="1"/>
      <c r="AAC172" s="1"/>
    </row>
    <row r="173" spans="1:705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  <c r="JA173" s="1"/>
      <c r="JB173" s="1"/>
      <c r="JC173" s="1"/>
      <c r="JD173" s="1"/>
      <c r="JE173" s="1"/>
      <c r="JF173" s="1"/>
      <c r="JG173" s="1"/>
      <c r="JH173" s="1"/>
      <c r="JI173" s="1"/>
      <c r="JJ173" s="1"/>
      <c r="JK173" s="1"/>
      <c r="JL173" s="1"/>
      <c r="JM173" s="1"/>
      <c r="JN173" s="1"/>
      <c r="JO173" s="1"/>
      <c r="JP173" s="1"/>
      <c r="JQ173" s="1"/>
      <c r="JR173" s="1"/>
      <c r="JS173" s="1"/>
      <c r="JT173" s="1"/>
      <c r="JU173" s="1"/>
      <c r="JV173" s="1"/>
      <c r="JW173" s="1"/>
      <c r="JX173" s="1"/>
      <c r="JY173" s="1"/>
      <c r="JZ173" s="1"/>
      <c r="KA173" s="1"/>
      <c r="KB173" s="1"/>
      <c r="KC173" s="1"/>
      <c r="KD173" s="1"/>
      <c r="KE173" s="1"/>
      <c r="KF173" s="1"/>
      <c r="KG173" s="1"/>
      <c r="KH173" s="1"/>
      <c r="KI173" s="1"/>
      <c r="KJ173" s="1"/>
      <c r="KK173" s="1"/>
      <c r="KL173" s="1"/>
      <c r="KM173" s="1"/>
      <c r="KN173" s="1"/>
      <c r="KO173" s="1"/>
      <c r="KP173" s="1"/>
      <c r="KQ173" s="1"/>
      <c r="KR173" s="1"/>
      <c r="KS173" s="1"/>
      <c r="KT173" s="1"/>
      <c r="KU173" s="1"/>
      <c r="KV173" s="1"/>
      <c r="KW173" s="1"/>
      <c r="KX173" s="1"/>
      <c r="KY173" s="1"/>
      <c r="KZ173" s="1"/>
      <c r="LA173" s="1"/>
      <c r="LB173" s="1"/>
      <c r="LC173" s="1"/>
      <c r="LD173" s="1"/>
      <c r="LE173" s="1"/>
      <c r="LF173" s="1"/>
      <c r="LG173" s="1"/>
      <c r="LH173" s="1"/>
      <c r="LI173" s="1"/>
      <c r="LJ173" s="1"/>
      <c r="LK173" s="1"/>
      <c r="LL173" s="1"/>
      <c r="LM173" s="1"/>
      <c r="LN173" s="1"/>
      <c r="LO173" s="1"/>
      <c r="LP173" s="1"/>
      <c r="LQ173" s="1"/>
      <c r="LR173" s="1"/>
      <c r="LS173" s="1"/>
      <c r="LT173" s="1"/>
      <c r="LU173" s="1"/>
      <c r="LV173" s="1"/>
      <c r="LW173" s="1"/>
      <c r="LX173" s="1"/>
      <c r="LY173" s="1"/>
      <c r="LZ173" s="1"/>
      <c r="MA173" s="1"/>
      <c r="MB173" s="1"/>
      <c r="MC173" s="1"/>
      <c r="MD173" s="1"/>
      <c r="ME173" s="1"/>
      <c r="MF173" s="1"/>
      <c r="MG173" s="1"/>
      <c r="MH173" s="1"/>
      <c r="MI173" s="1"/>
      <c r="MJ173" s="1"/>
      <c r="MK173" s="1"/>
      <c r="ML173" s="1"/>
      <c r="MM173" s="1"/>
      <c r="MN173" s="1"/>
      <c r="MO173" s="1"/>
      <c r="MP173" s="1"/>
      <c r="MQ173" s="1"/>
      <c r="MR173" s="1"/>
      <c r="MS173" s="1"/>
      <c r="MT173" s="1"/>
      <c r="MU173" s="1"/>
      <c r="MV173" s="1"/>
      <c r="MW173" s="1"/>
      <c r="MX173" s="1"/>
      <c r="MY173" s="1"/>
      <c r="MZ173" s="1"/>
      <c r="NA173" s="1"/>
      <c r="NB173" s="1"/>
      <c r="NC173" s="1"/>
      <c r="ND173" s="1"/>
      <c r="NE173" s="1"/>
      <c r="NF173" s="1"/>
      <c r="NG173" s="1"/>
      <c r="NH173" s="1"/>
      <c r="NI173" s="1"/>
      <c r="NJ173" s="1"/>
      <c r="NK173" s="1"/>
      <c r="NL173" s="1"/>
      <c r="NM173" s="1"/>
      <c r="NN173" s="1"/>
      <c r="NO173" s="1"/>
      <c r="NP173" s="1"/>
      <c r="NQ173" s="1"/>
      <c r="NR173" s="1"/>
      <c r="NS173" s="1"/>
      <c r="NT173" s="1"/>
      <c r="NU173" s="1"/>
      <c r="NV173" s="1"/>
      <c r="NW173" s="1"/>
      <c r="NX173" s="1"/>
      <c r="NY173" s="1"/>
      <c r="NZ173" s="1"/>
      <c r="OA173" s="1"/>
      <c r="OB173" s="1"/>
      <c r="OC173" s="1"/>
      <c r="OD173" s="1"/>
      <c r="OE173" s="1"/>
      <c r="OF173" s="1"/>
      <c r="OG173" s="1"/>
      <c r="OH173" s="1"/>
      <c r="OI173" s="1"/>
      <c r="OJ173" s="1"/>
      <c r="OK173" s="1"/>
      <c r="OL173" s="1"/>
      <c r="OM173" s="1"/>
      <c r="ON173" s="1"/>
      <c r="OO173" s="1"/>
      <c r="OP173" s="1"/>
      <c r="OQ173" s="1"/>
      <c r="OR173" s="1"/>
      <c r="OS173" s="1"/>
      <c r="OT173" s="1"/>
      <c r="OU173" s="1"/>
      <c r="OV173" s="1"/>
      <c r="OW173" s="1"/>
      <c r="OX173" s="1"/>
      <c r="OY173" s="1"/>
      <c r="OZ173" s="1"/>
      <c r="PA173" s="1"/>
      <c r="PB173" s="1"/>
      <c r="PC173" s="1"/>
      <c r="PD173" s="1"/>
      <c r="PE173" s="1"/>
      <c r="PF173" s="1"/>
      <c r="PG173" s="1"/>
      <c r="PH173" s="1"/>
      <c r="PI173" s="1"/>
      <c r="PJ173" s="1"/>
      <c r="PK173" s="1"/>
      <c r="PL173" s="1"/>
      <c r="PM173" s="1"/>
      <c r="PN173" s="1"/>
      <c r="PO173" s="1"/>
      <c r="PP173" s="1"/>
      <c r="PQ173" s="1"/>
      <c r="PR173" s="1"/>
      <c r="PS173" s="1"/>
      <c r="PT173" s="1"/>
      <c r="PU173" s="1"/>
      <c r="PV173" s="1"/>
      <c r="PW173" s="1"/>
      <c r="PX173" s="1"/>
      <c r="PY173" s="1"/>
      <c r="PZ173" s="1"/>
      <c r="QA173" s="1"/>
      <c r="QB173" s="1"/>
      <c r="QC173" s="1"/>
      <c r="QD173" s="1"/>
      <c r="QE173" s="1"/>
      <c r="QF173" s="1"/>
      <c r="QG173" s="1"/>
      <c r="QH173" s="1"/>
      <c r="QI173" s="1"/>
      <c r="QJ173" s="1"/>
      <c r="QK173" s="1"/>
      <c r="QL173" s="1"/>
      <c r="QM173" s="1"/>
      <c r="QN173" s="1"/>
      <c r="QO173" s="1"/>
      <c r="QP173" s="1"/>
      <c r="QQ173" s="1"/>
      <c r="QR173" s="1"/>
      <c r="QS173" s="1"/>
      <c r="QT173" s="1"/>
      <c r="QU173" s="1"/>
      <c r="QV173" s="1"/>
      <c r="QW173" s="1"/>
      <c r="QX173" s="1"/>
      <c r="QY173" s="1"/>
      <c r="QZ173" s="1"/>
      <c r="RA173" s="1"/>
      <c r="RB173" s="1"/>
      <c r="RC173" s="1"/>
      <c r="RD173" s="1"/>
      <c r="RE173" s="1"/>
      <c r="RF173" s="1"/>
      <c r="RG173" s="1"/>
      <c r="RH173" s="1"/>
      <c r="RI173" s="1"/>
      <c r="RJ173" s="1"/>
      <c r="RK173" s="1"/>
      <c r="RL173" s="1"/>
      <c r="RM173" s="1"/>
      <c r="RN173" s="1"/>
      <c r="RO173" s="1"/>
      <c r="RP173" s="1"/>
      <c r="RQ173" s="1"/>
      <c r="RR173" s="1"/>
      <c r="RS173" s="1"/>
      <c r="RT173" s="1"/>
      <c r="RU173" s="1"/>
      <c r="RV173" s="1"/>
      <c r="RW173" s="1"/>
      <c r="RX173" s="1"/>
      <c r="RY173" s="1"/>
      <c r="RZ173" s="1"/>
      <c r="SA173" s="1"/>
      <c r="SB173" s="1"/>
      <c r="SC173" s="1"/>
      <c r="SD173" s="1"/>
      <c r="SE173" s="1"/>
      <c r="SF173" s="1"/>
      <c r="SG173" s="1"/>
      <c r="SH173" s="1"/>
      <c r="SI173" s="1"/>
      <c r="SJ173" s="1"/>
      <c r="SK173" s="1"/>
      <c r="SL173" s="1"/>
      <c r="SM173" s="1"/>
      <c r="SN173" s="1"/>
      <c r="SO173" s="1"/>
      <c r="SP173" s="1"/>
      <c r="SQ173" s="1"/>
      <c r="SR173" s="1"/>
      <c r="SS173" s="1"/>
      <c r="ST173" s="1"/>
      <c r="SU173" s="1"/>
      <c r="SV173" s="1"/>
      <c r="SW173" s="1"/>
      <c r="SX173" s="1"/>
      <c r="SY173" s="1"/>
      <c r="SZ173" s="1"/>
      <c r="TA173" s="1"/>
      <c r="TB173" s="1"/>
      <c r="TC173" s="1"/>
      <c r="TD173" s="1"/>
      <c r="TE173" s="1"/>
      <c r="TF173" s="1"/>
      <c r="TG173" s="1"/>
      <c r="TH173" s="1"/>
      <c r="TI173" s="1"/>
      <c r="TJ173" s="1"/>
      <c r="TK173" s="1"/>
      <c r="TL173" s="1"/>
      <c r="TM173" s="1"/>
      <c r="TN173" s="1"/>
      <c r="TO173" s="1"/>
      <c r="TP173" s="1"/>
      <c r="TQ173" s="1"/>
      <c r="TR173" s="1"/>
      <c r="TS173" s="1"/>
      <c r="TT173" s="1"/>
      <c r="TU173" s="1"/>
      <c r="TV173" s="1"/>
      <c r="TW173" s="1"/>
      <c r="TX173" s="1"/>
      <c r="TY173" s="1"/>
      <c r="TZ173" s="1"/>
      <c r="UA173" s="1"/>
      <c r="UB173" s="1"/>
      <c r="UC173" s="1"/>
      <c r="UD173" s="1"/>
      <c r="UE173" s="1"/>
      <c r="UF173" s="1"/>
      <c r="UG173" s="1"/>
      <c r="UH173" s="1"/>
      <c r="UI173" s="1"/>
      <c r="UJ173" s="1"/>
      <c r="UK173" s="1"/>
      <c r="UL173" s="1"/>
      <c r="UM173" s="1"/>
      <c r="UN173" s="1"/>
      <c r="UO173" s="1"/>
      <c r="UP173" s="1"/>
      <c r="UQ173" s="1"/>
      <c r="UR173" s="1"/>
      <c r="US173" s="1"/>
      <c r="UT173" s="1"/>
      <c r="UU173" s="1"/>
      <c r="UV173" s="1"/>
      <c r="UW173" s="1"/>
      <c r="UX173" s="1"/>
      <c r="UY173" s="1"/>
      <c r="UZ173" s="1"/>
      <c r="VA173" s="1"/>
      <c r="VB173" s="1"/>
      <c r="VC173" s="1"/>
      <c r="VD173" s="1"/>
      <c r="VE173" s="1"/>
      <c r="VF173" s="1"/>
      <c r="VG173" s="1"/>
      <c r="VH173" s="1"/>
      <c r="VI173" s="1"/>
      <c r="VJ173" s="1"/>
      <c r="VK173" s="1"/>
      <c r="VL173" s="1"/>
      <c r="VM173" s="1"/>
      <c r="VN173" s="1"/>
      <c r="VO173" s="1"/>
      <c r="VP173" s="1"/>
      <c r="VQ173" s="1"/>
      <c r="VR173" s="1"/>
      <c r="VS173" s="1"/>
      <c r="VT173" s="1"/>
      <c r="VU173" s="1"/>
      <c r="VV173" s="1"/>
      <c r="VW173" s="1"/>
      <c r="VX173" s="1"/>
      <c r="VY173" s="1"/>
      <c r="VZ173" s="1"/>
      <c r="WA173" s="1"/>
      <c r="WB173" s="1"/>
      <c r="WC173" s="1"/>
      <c r="WD173" s="1"/>
      <c r="WE173" s="1"/>
      <c r="WF173" s="1"/>
      <c r="WG173" s="1"/>
      <c r="WH173" s="1"/>
      <c r="WI173" s="1"/>
      <c r="WJ173" s="1"/>
      <c r="WK173" s="1"/>
      <c r="WL173" s="1"/>
      <c r="WM173" s="1"/>
      <c r="WN173" s="1"/>
      <c r="WO173" s="1"/>
      <c r="WP173" s="1"/>
      <c r="WQ173" s="1"/>
      <c r="WR173" s="1"/>
      <c r="WS173" s="1"/>
      <c r="WT173" s="1"/>
      <c r="WU173" s="1"/>
      <c r="WV173" s="1"/>
      <c r="WW173" s="1"/>
      <c r="WX173" s="1"/>
      <c r="WY173" s="1"/>
      <c r="WZ173" s="1"/>
      <c r="XA173" s="1"/>
      <c r="XB173" s="1"/>
      <c r="XC173" s="1"/>
      <c r="XD173" s="1"/>
      <c r="XE173" s="1"/>
      <c r="XF173" s="1"/>
      <c r="XG173" s="1"/>
      <c r="XH173" s="1"/>
      <c r="XI173" s="1"/>
      <c r="XJ173" s="1"/>
      <c r="XK173" s="1"/>
      <c r="XL173" s="1"/>
      <c r="XM173" s="1"/>
      <c r="XN173" s="1"/>
      <c r="XO173" s="1"/>
      <c r="XP173" s="1"/>
      <c r="XQ173" s="1"/>
      <c r="XR173" s="1"/>
      <c r="XS173" s="1"/>
      <c r="XT173" s="1"/>
      <c r="XU173" s="1"/>
      <c r="XV173" s="1"/>
      <c r="XW173" s="1"/>
      <c r="XX173" s="1"/>
      <c r="XY173" s="1"/>
      <c r="XZ173" s="1"/>
      <c r="YA173" s="1"/>
      <c r="YB173" s="1"/>
      <c r="YC173" s="1"/>
      <c r="YD173" s="1"/>
      <c r="YE173" s="1"/>
      <c r="YF173" s="1"/>
      <c r="YG173" s="1"/>
      <c r="YH173" s="1"/>
      <c r="YI173" s="1"/>
      <c r="YJ173" s="1"/>
      <c r="YK173" s="1"/>
      <c r="YL173" s="1"/>
      <c r="YM173" s="1"/>
      <c r="YN173" s="1"/>
      <c r="YO173" s="1"/>
      <c r="YP173" s="1"/>
      <c r="YQ173" s="1"/>
      <c r="YR173" s="1"/>
      <c r="YS173" s="1"/>
      <c r="YT173" s="1"/>
      <c r="YU173" s="1"/>
      <c r="YV173" s="1"/>
      <c r="YW173" s="1"/>
      <c r="YX173" s="1"/>
      <c r="YY173" s="1"/>
      <c r="YZ173" s="1"/>
      <c r="ZA173" s="1"/>
      <c r="ZB173" s="1"/>
      <c r="ZC173" s="1"/>
      <c r="ZD173" s="1"/>
      <c r="ZE173" s="1"/>
      <c r="ZF173" s="1"/>
      <c r="ZG173" s="1"/>
      <c r="ZH173" s="1"/>
      <c r="ZI173" s="1"/>
      <c r="ZJ173" s="1"/>
      <c r="ZK173" s="1"/>
      <c r="ZL173" s="1"/>
      <c r="ZM173" s="1"/>
      <c r="ZN173" s="1"/>
      <c r="ZO173" s="1"/>
      <c r="ZP173" s="1"/>
      <c r="ZQ173" s="1"/>
      <c r="ZR173" s="1"/>
      <c r="ZS173" s="1"/>
      <c r="ZT173" s="1"/>
      <c r="ZU173" s="1"/>
      <c r="ZV173" s="1"/>
      <c r="ZW173" s="1"/>
      <c r="ZX173" s="1"/>
      <c r="ZY173" s="1"/>
      <c r="ZZ173" s="1"/>
      <c r="AAA173" s="1"/>
      <c r="AAB173" s="1"/>
      <c r="AAC173" s="1"/>
    </row>
    <row r="174" spans="1:705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  <c r="IY174" s="1"/>
      <c r="IZ174" s="1"/>
      <c r="JA174" s="1"/>
      <c r="JB174" s="1"/>
      <c r="JC174" s="1"/>
      <c r="JD174" s="1"/>
      <c r="JE174" s="1"/>
      <c r="JF174" s="1"/>
      <c r="JG174" s="1"/>
      <c r="JH174" s="1"/>
      <c r="JI174" s="1"/>
      <c r="JJ174" s="1"/>
      <c r="JK174" s="1"/>
      <c r="JL174" s="1"/>
      <c r="JM174" s="1"/>
      <c r="JN174" s="1"/>
      <c r="JO174" s="1"/>
      <c r="JP174" s="1"/>
      <c r="JQ174" s="1"/>
      <c r="JR174" s="1"/>
      <c r="JS174" s="1"/>
      <c r="JT174" s="1"/>
      <c r="JU174" s="1"/>
      <c r="JV174" s="1"/>
      <c r="JW174" s="1"/>
      <c r="JX174" s="1"/>
      <c r="JY174" s="1"/>
      <c r="JZ174" s="1"/>
      <c r="KA174" s="1"/>
      <c r="KB174" s="1"/>
      <c r="KC174" s="1"/>
      <c r="KD174" s="1"/>
      <c r="KE174" s="1"/>
      <c r="KF174" s="1"/>
      <c r="KG174" s="1"/>
      <c r="KH174" s="1"/>
      <c r="KI174" s="1"/>
      <c r="KJ174" s="1"/>
      <c r="KK174" s="1"/>
      <c r="KL174" s="1"/>
      <c r="KM174" s="1"/>
      <c r="KN174" s="1"/>
      <c r="KO174" s="1"/>
      <c r="KP174" s="1"/>
      <c r="KQ174" s="1"/>
      <c r="KR174" s="1"/>
      <c r="KS174" s="1"/>
      <c r="KT174" s="1"/>
      <c r="KU174" s="1"/>
      <c r="KV174" s="1"/>
      <c r="KW174" s="1"/>
      <c r="KX174" s="1"/>
      <c r="KY174" s="1"/>
      <c r="KZ174" s="1"/>
      <c r="LA174" s="1"/>
      <c r="LB174" s="1"/>
      <c r="LC174" s="1"/>
      <c r="LD174" s="1"/>
      <c r="LE174" s="1"/>
      <c r="LF174" s="1"/>
      <c r="LG174" s="1"/>
      <c r="LH174" s="1"/>
      <c r="LI174" s="1"/>
      <c r="LJ174" s="1"/>
      <c r="LK174" s="1"/>
      <c r="LL174" s="1"/>
      <c r="LM174" s="1"/>
      <c r="LN174" s="1"/>
      <c r="LO174" s="1"/>
      <c r="LP174" s="1"/>
      <c r="LQ174" s="1"/>
      <c r="LR174" s="1"/>
      <c r="LS174" s="1"/>
      <c r="LT174" s="1"/>
      <c r="LU174" s="1"/>
      <c r="LV174" s="1"/>
      <c r="LW174" s="1"/>
      <c r="LX174" s="1"/>
      <c r="LY174" s="1"/>
      <c r="LZ174" s="1"/>
      <c r="MA174" s="1"/>
      <c r="MB174" s="1"/>
      <c r="MC174" s="1"/>
      <c r="MD174" s="1"/>
      <c r="ME174" s="1"/>
      <c r="MF174" s="1"/>
      <c r="MG174" s="1"/>
      <c r="MH174" s="1"/>
      <c r="MI174" s="1"/>
      <c r="MJ174" s="1"/>
      <c r="MK174" s="1"/>
      <c r="ML174" s="1"/>
      <c r="MM174" s="1"/>
      <c r="MN174" s="1"/>
      <c r="MO174" s="1"/>
      <c r="MP174" s="1"/>
      <c r="MQ174" s="1"/>
      <c r="MR174" s="1"/>
      <c r="MS174" s="1"/>
      <c r="MT174" s="1"/>
      <c r="MU174" s="1"/>
      <c r="MV174" s="1"/>
      <c r="MW174" s="1"/>
      <c r="MX174" s="1"/>
      <c r="MY174" s="1"/>
      <c r="MZ174" s="1"/>
      <c r="NA174" s="1"/>
      <c r="NB174" s="1"/>
      <c r="NC174" s="1"/>
      <c r="ND174" s="1"/>
      <c r="NE174" s="1"/>
      <c r="NF174" s="1"/>
      <c r="NG174" s="1"/>
      <c r="NH174" s="1"/>
      <c r="NI174" s="1"/>
      <c r="NJ174" s="1"/>
      <c r="NK174" s="1"/>
      <c r="NL174" s="1"/>
      <c r="NM174" s="1"/>
      <c r="NN174" s="1"/>
      <c r="NO174" s="1"/>
      <c r="NP174" s="1"/>
      <c r="NQ174" s="1"/>
      <c r="NR174" s="1"/>
      <c r="NS174" s="1"/>
      <c r="NT174" s="1"/>
      <c r="NU174" s="1"/>
      <c r="NV174" s="1"/>
      <c r="NW174" s="1"/>
      <c r="NX174" s="1"/>
      <c r="NY174" s="1"/>
      <c r="NZ174" s="1"/>
      <c r="OA174" s="1"/>
      <c r="OB174" s="1"/>
      <c r="OC174" s="1"/>
      <c r="OD174" s="1"/>
      <c r="OE174" s="1"/>
      <c r="OF174" s="1"/>
      <c r="OG174" s="1"/>
      <c r="OH174" s="1"/>
      <c r="OI174" s="1"/>
      <c r="OJ174" s="1"/>
      <c r="OK174" s="1"/>
      <c r="OL174" s="1"/>
      <c r="OM174" s="1"/>
      <c r="ON174" s="1"/>
      <c r="OO174" s="1"/>
      <c r="OP174" s="1"/>
      <c r="OQ174" s="1"/>
      <c r="OR174" s="1"/>
      <c r="OS174" s="1"/>
      <c r="OT174" s="1"/>
      <c r="OU174" s="1"/>
      <c r="OV174" s="1"/>
      <c r="OW174" s="1"/>
      <c r="OX174" s="1"/>
      <c r="OY174" s="1"/>
      <c r="OZ174" s="1"/>
      <c r="PA174" s="1"/>
      <c r="PB174" s="1"/>
      <c r="PC174" s="1"/>
      <c r="PD174" s="1"/>
      <c r="PE174" s="1"/>
      <c r="PF174" s="1"/>
      <c r="PG174" s="1"/>
      <c r="PH174" s="1"/>
      <c r="PI174" s="1"/>
      <c r="PJ174" s="1"/>
      <c r="PK174" s="1"/>
      <c r="PL174" s="1"/>
      <c r="PM174" s="1"/>
      <c r="PN174" s="1"/>
      <c r="PO174" s="1"/>
      <c r="PP174" s="1"/>
      <c r="PQ174" s="1"/>
      <c r="PR174" s="1"/>
      <c r="PS174" s="1"/>
      <c r="PT174" s="1"/>
      <c r="PU174" s="1"/>
      <c r="PV174" s="1"/>
      <c r="PW174" s="1"/>
      <c r="PX174" s="1"/>
      <c r="PY174" s="1"/>
      <c r="PZ174" s="1"/>
      <c r="QA174" s="1"/>
      <c r="QB174" s="1"/>
      <c r="QC174" s="1"/>
      <c r="QD174" s="1"/>
      <c r="QE174" s="1"/>
      <c r="QF174" s="1"/>
      <c r="QG174" s="1"/>
      <c r="QH174" s="1"/>
      <c r="QI174" s="1"/>
      <c r="QJ174" s="1"/>
      <c r="QK174" s="1"/>
      <c r="QL174" s="1"/>
      <c r="QM174" s="1"/>
      <c r="QN174" s="1"/>
      <c r="QO174" s="1"/>
      <c r="QP174" s="1"/>
      <c r="QQ174" s="1"/>
      <c r="QR174" s="1"/>
      <c r="QS174" s="1"/>
      <c r="QT174" s="1"/>
      <c r="QU174" s="1"/>
      <c r="QV174" s="1"/>
      <c r="QW174" s="1"/>
      <c r="QX174" s="1"/>
      <c r="QY174" s="1"/>
      <c r="QZ174" s="1"/>
      <c r="RA174" s="1"/>
      <c r="RB174" s="1"/>
      <c r="RC174" s="1"/>
      <c r="RD174" s="1"/>
      <c r="RE174" s="1"/>
      <c r="RF174" s="1"/>
      <c r="RG174" s="1"/>
      <c r="RH174" s="1"/>
      <c r="RI174" s="1"/>
      <c r="RJ174" s="1"/>
      <c r="RK174" s="1"/>
      <c r="RL174" s="1"/>
      <c r="RM174" s="1"/>
      <c r="RN174" s="1"/>
      <c r="RO174" s="1"/>
      <c r="RP174" s="1"/>
      <c r="RQ174" s="1"/>
      <c r="RR174" s="1"/>
      <c r="RS174" s="1"/>
      <c r="RT174" s="1"/>
      <c r="RU174" s="1"/>
      <c r="RV174" s="1"/>
      <c r="RW174" s="1"/>
      <c r="RX174" s="1"/>
      <c r="RY174" s="1"/>
      <c r="RZ174" s="1"/>
      <c r="SA174" s="1"/>
      <c r="SB174" s="1"/>
      <c r="SC174" s="1"/>
      <c r="SD174" s="1"/>
      <c r="SE174" s="1"/>
      <c r="SF174" s="1"/>
      <c r="SG174" s="1"/>
      <c r="SH174" s="1"/>
      <c r="SI174" s="1"/>
      <c r="SJ174" s="1"/>
      <c r="SK174" s="1"/>
      <c r="SL174" s="1"/>
      <c r="SM174" s="1"/>
      <c r="SN174" s="1"/>
      <c r="SO174" s="1"/>
      <c r="SP174" s="1"/>
      <c r="SQ174" s="1"/>
      <c r="SR174" s="1"/>
      <c r="SS174" s="1"/>
      <c r="ST174" s="1"/>
      <c r="SU174" s="1"/>
      <c r="SV174" s="1"/>
      <c r="SW174" s="1"/>
      <c r="SX174" s="1"/>
      <c r="SY174" s="1"/>
      <c r="SZ174" s="1"/>
      <c r="TA174" s="1"/>
      <c r="TB174" s="1"/>
      <c r="TC174" s="1"/>
      <c r="TD174" s="1"/>
      <c r="TE174" s="1"/>
      <c r="TF174" s="1"/>
      <c r="TG174" s="1"/>
      <c r="TH174" s="1"/>
      <c r="TI174" s="1"/>
      <c r="TJ174" s="1"/>
      <c r="TK174" s="1"/>
      <c r="TL174" s="1"/>
      <c r="TM174" s="1"/>
      <c r="TN174" s="1"/>
      <c r="TO174" s="1"/>
      <c r="TP174" s="1"/>
      <c r="TQ174" s="1"/>
      <c r="TR174" s="1"/>
      <c r="TS174" s="1"/>
      <c r="TT174" s="1"/>
      <c r="TU174" s="1"/>
      <c r="TV174" s="1"/>
      <c r="TW174" s="1"/>
      <c r="TX174" s="1"/>
      <c r="TY174" s="1"/>
      <c r="TZ174" s="1"/>
      <c r="UA174" s="1"/>
      <c r="UB174" s="1"/>
      <c r="UC174" s="1"/>
      <c r="UD174" s="1"/>
      <c r="UE174" s="1"/>
      <c r="UF174" s="1"/>
      <c r="UG174" s="1"/>
      <c r="UH174" s="1"/>
      <c r="UI174" s="1"/>
      <c r="UJ174" s="1"/>
      <c r="UK174" s="1"/>
      <c r="UL174" s="1"/>
      <c r="UM174" s="1"/>
      <c r="UN174" s="1"/>
      <c r="UO174" s="1"/>
      <c r="UP174" s="1"/>
      <c r="UQ174" s="1"/>
      <c r="UR174" s="1"/>
      <c r="US174" s="1"/>
      <c r="UT174" s="1"/>
      <c r="UU174" s="1"/>
      <c r="UV174" s="1"/>
      <c r="UW174" s="1"/>
      <c r="UX174" s="1"/>
      <c r="UY174" s="1"/>
      <c r="UZ174" s="1"/>
      <c r="VA174" s="1"/>
      <c r="VB174" s="1"/>
      <c r="VC174" s="1"/>
      <c r="VD174" s="1"/>
      <c r="VE174" s="1"/>
      <c r="VF174" s="1"/>
      <c r="VG174" s="1"/>
      <c r="VH174" s="1"/>
      <c r="VI174" s="1"/>
      <c r="VJ174" s="1"/>
      <c r="VK174" s="1"/>
      <c r="VL174" s="1"/>
      <c r="VM174" s="1"/>
      <c r="VN174" s="1"/>
      <c r="VO174" s="1"/>
      <c r="VP174" s="1"/>
      <c r="VQ174" s="1"/>
      <c r="VR174" s="1"/>
      <c r="VS174" s="1"/>
      <c r="VT174" s="1"/>
      <c r="VU174" s="1"/>
      <c r="VV174" s="1"/>
      <c r="VW174" s="1"/>
      <c r="VX174" s="1"/>
      <c r="VY174" s="1"/>
      <c r="VZ174" s="1"/>
      <c r="WA174" s="1"/>
      <c r="WB174" s="1"/>
      <c r="WC174" s="1"/>
      <c r="WD174" s="1"/>
      <c r="WE174" s="1"/>
      <c r="WF174" s="1"/>
      <c r="WG174" s="1"/>
      <c r="WH174" s="1"/>
      <c r="WI174" s="1"/>
      <c r="WJ174" s="1"/>
      <c r="WK174" s="1"/>
      <c r="WL174" s="1"/>
      <c r="WM174" s="1"/>
      <c r="WN174" s="1"/>
      <c r="WO174" s="1"/>
      <c r="WP174" s="1"/>
      <c r="WQ174" s="1"/>
      <c r="WR174" s="1"/>
      <c r="WS174" s="1"/>
      <c r="WT174" s="1"/>
      <c r="WU174" s="1"/>
      <c r="WV174" s="1"/>
      <c r="WW174" s="1"/>
      <c r="WX174" s="1"/>
      <c r="WY174" s="1"/>
      <c r="WZ174" s="1"/>
      <c r="XA174" s="1"/>
      <c r="XB174" s="1"/>
      <c r="XC174" s="1"/>
      <c r="XD174" s="1"/>
      <c r="XE174" s="1"/>
      <c r="XF174" s="1"/>
      <c r="XG174" s="1"/>
      <c r="XH174" s="1"/>
      <c r="XI174" s="1"/>
      <c r="XJ174" s="1"/>
      <c r="XK174" s="1"/>
      <c r="XL174" s="1"/>
      <c r="XM174" s="1"/>
      <c r="XN174" s="1"/>
      <c r="XO174" s="1"/>
      <c r="XP174" s="1"/>
      <c r="XQ174" s="1"/>
      <c r="XR174" s="1"/>
      <c r="XS174" s="1"/>
      <c r="XT174" s="1"/>
      <c r="XU174" s="1"/>
      <c r="XV174" s="1"/>
      <c r="XW174" s="1"/>
      <c r="XX174" s="1"/>
      <c r="XY174" s="1"/>
      <c r="XZ174" s="1"/>
      <c r="YA174" s="1"/>
      <c r="YB174" s="1"/>
      <c r="YC174" s="1"/>
      <c r="YD174" s="1"/>
      <c r="YE174" s="1"/>
      <c r="YF174" s="1"/>
      <c r="YG174" s="1"/>
      <c r="YH174" s="1"/>
      <c r="YI174" s="1"/>
      <c r="YJ174" s="1"/>
      <c r="YK174" s="1"/>
      <c r="YL174" s="1"/>
      <c r="YM174" s="1"/>
      <c r="YN174" s="1"/>
      <c r="YO174" s="1"/>
      <c r="YP174" s="1"/>
      <c r="YQ174" s="1"/>
      <c r="YR174" s="1"/>
      <c r="YS174" s="1"/>
      <c r="YT174" s="1"/>
      <c r="YU174" s="1"/>
      <c r="YV174" s="1"/>
      <c r="YW174" s="1"/>
      <c r="YX174" s="1"/>
      <c r="YY174" s="1"/>
      <c r="YZ174" s="1"/>
      <c r="ZA174" s="1"/>
      <c r="ZB174" s="1"/>
      <c r="ZC174" s="1"/>
      <c r="ZD174" s="1"/>
      <c r="ZE174" s="1"/>
      <c r="ZF174" s="1"/>
      <c r="ZG174" s="1"/>
      <c r="ZH174" s="1"/>
      <c r="ZI174" s="1"/>
      <c r="ZJ174" s="1"/>
      <c r="ZK174" s="1"/>
      <c r="ZL174" s="1"/>
      <c r="ZM174" s="1"/>
      <c r="ZN174" s="1"/>
      <c r="ZO174" s="1"/>
      <c r="ZP174" s="1"/>
      <c r="ZQ174" s="1"/>
      <c r="ZR174" s="1"/>
      <c r="ZS174" s="1"/>
      <c r="ZT174" s="1"/>
      <c r="ZU174" s="1"/>
      <c r="ZV174" s="1"/>
      <c r="ZW174" s="1"/>
      <c r="ZX174" s="1"/>
      <c r="ZY174" s="1"/>
      <c r="ZZ174" s="1"/>
      <c r="AAA174" s="1"/>
      <c r="AAB174" s="1"/>
      <c r="AAC174" s="1"/>
    </row>
    <row r="175" spans="1:705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  <c r="IZ175" s="1"/>
      <c r="JA175" s="1"/>
      <c r="JB175" s="1"/>
      <c r="JC175" s="1"/>
      <c r="JD175" s="1"/>
      <c r="JE175" s="1"/>
      <c r="JF175" s="1"/>
      <c r="JG175" s="1"/>
      <c r="JH175" s="1"/>
      <c r="JI175" s="1"/>
      <c r="JJ175" s="1"/>
      <c r="JK175" s="1"/>
      <c r="JL175" s="1"/>
      <c r="JM175" s="1"/>
      <c r="JN175" s="1"/>
      <c r="JO175" s="1"/>
      <c r="JP175" s="1"/>
      <c r="JQ175" s="1"/>
      <c r="JR175" s="1"/>
      <c r="JS175" s="1"/>
      <c r="JT175" s="1"/>
      <c r="JU175" s="1"/>
      <c r="JV175" s="1"/>
      <c r="JW175" s="1"/>
      <c r="JX175" s="1"/>
      <c r="JY175" s="1"/>
      <c r="JZ175" s="1"/>
      <c r="KA175" s="1"/>
      <c r="KB175" s="1"/>
      <c r="KC175" s="1"/>
      <c r="KD175" s="1"/>
      <c r="KE175" s="1"/>
      <c r="KF175" s="1"/>
      <c r="KG175" s="1"/>
      <c r="KH175" s="1"/>
      <c r="KI175" s="1"/>
      <c r="KJ175" s="1"/>
      <c r="KK175" s="1"/>
      <c r="KL175" s="1"/>
      <c r="KM175" s="1"/>
      <c r="KN175" s="1"/>
      <c r="KO175" s="1"/>
      <c r="KP175" s="1"/>
      <c r="KQ175" s="1"/>
      <c r="KR175" s="1"/>
      <c r="KS175" s="1"/>
      <c r="KT175" s="1"/>
      <c r="KU175" s="1"/>
      <c r="KV175" s="1"/>
      <c r="KW175" s="1"/>
      <c r="KX175" s="1"/>
      <c r="KY175" s="1"/>
      <c r="KZ175" s="1"/>
      <c r="LA175" s="1"/>
      <c r="LB175" s="1"/>
      <c r="LC175" s="1"/>
      <c r="LD175" s="1"/>
      <c r="LE175" s="1"/>
      <c r="LF175" s="1"/>
      <c r="LG175" s="1"/>
      <c r="LH175" s="1"/>
      <c r="LI175" s="1"/>
      <c r="LJ175" s="1"/>
      <c r="LK175" s="1"/>
      <c r="LL175" s="1"/>
      <c r="LM175" s="1"/>
      <c r="LN175" s="1"/>
      <c r="LO175" s="1"/>
      <c r="LP175" s="1"/>
      <c r="LQ175" s="1"/>
      <c r="LR175" s="1"/>
      <c r="LS175" s="1"/>
      <c r="LT175" s="1"/>
      <c r="LU175" s="1"/>
      <c r="LV175" s="1"/>
      <c r="LW175" s="1"/>
      <c r="LX175" s="1"/>
      <c r="LY175" s="1"/>
      <c r="LZ175" s="1"/>
      <c r="MA175" s="1"/>
      <c r="MB175" s="1"/>
      <c r="MC175" s="1"/>
      <c r="MD175" s="1"/>
      <c r="ME175" s="1"/>
      <c r="MF175" s="1"/>
      <c r="MG175" s="1"/>
      <c r="MH175" s="1"/>
      <c r="MI175" s="1"/>
      <c r="MJ175" s="1"/>
      <c r="MK175" s="1"/>
      <c r="ML175" s="1"/>
      <c r="MM175" s="1"/>
      <c r="MN175" s="1"/>
      <c r="MO175" s="1"/>
      <c r="MP175" s="1"/>
      <c r="MQ175" s="1"/>
      <c r="MR175" s="1"/>
      <c r="MS175" s="1"/>
      <c r="MT175" s="1"/>
      <c r="MU175" s="1"/>
      <c r="MV175" s="1"/>
      <c r="MW175" s="1"/>
      <c r="MX175" s="1"/>
      <c r="MY175" s="1"/>
      <c r="MZ175" s="1"/>
      <c r="NA175" s="1"/>
      <c r="NB175" s="1"/>
      <c r="NC175" s="1"/>
      <c r="ND175" s="1"/>
      <c r="NE175" s="1"/>
      <c r="NF175" s="1"/>
      <c r="NG175" s="1"/>
      <c r="NH175" s="1"/>
      <c r="NI175" s="1"/>
      <c r="NJ175" s="1"/>
      <c r="NK175" s="1"/>
      <c r="NL175" s="1"/>
      <c r="NM175" s="1"/>
      <c r="NN175" s="1"/>
      <c r="NO175" s="1"/>
      <c r="NP175" s="1"/>
      <c r="NQ175" s="1"/>
      <c r="NR175" s="1"/>
      <c r="NS175" s="1"/>
      <c r="NT175" s="1"/>
      <c r="NU175" s="1"/>
      <c r="NV175" s="1"/>
      <c r="NW175" s="1"/>
      <c r="NX175" s="1"/>
      <c r="NY175" s="1"/>
      <c r="NZ175" s="1"/>
      <c r="OA175" s="1"/>
      <c r="OB175" s="1"/>
      <c r="OC175" s="1"/>
      <c r="OD175" s="1"/>
      <c r="OE175" s="1"/>
      <c r="OF175" s="1"/>
      <c r="OG175" s="1"/>
      <c r="OH175" s="1"/>
      <c r="OI175" s="1"/>
      <c r="OJ175" s="1"/>
      <c r="OK175" s="1"/>
      <c r="OL175" s="1"/>
      <c r="OM175" s="1"/>
      <c r="ON175" s="1"/>
      <c r="OO175" s="1"/>
      <c r="OP175" s="1"/>
      <c r="OQ175" s="1"/>
      <c r="OR175" s="1"/>
      <c r="OS175" s="1"/>
      <c r="OT175" s="1"/>
      <c r="OU175" s="1"/>
      <c r="OV175" s="1"/>
      <c r="OW175" s="1"/>
      <c r="OX175" s="1"/>
      <c r="OY175" s="1"/>
      <c r="OZ175" s="1"/>
      <c r="PA175" s="1"/>
      <c r="PB175" s="1"/>
      <c r="PC175" s="1"/>
      <c r="PD175" s="1"/>
      <c r="PE175" s="1"/>
      <c r="PF175" s="1"/>
      <c r="PG175" s="1"/>
      <c r="PH175" s="1"/>
      <c r="PI175" s="1"/>
      <c r="PJ175" s="1"/>
      <c r="PK175" s="1"/>
      <c r="PL175" s="1"/>
      <c r="PM175" s="1"/>
      <c r="PN175" s="1"/>
      <c r="PO175" s="1"/>
      <c r="PP175" s="1"/>
      <c r="PQ175" s="1"/>
      <c r="PR175" s="1"/>
      <c r="PS175" s="1"/>
      <c r="PT175" s="1"/>
      <c r="PU175" s="1"/>
      <c r="PV175" s="1"/>
      <c r="PW175" s="1"/>
      <c r="PX175" s="1"/>
      <c r="PY175" s="1"/>
      <c r="PZ175" s="1"/>
      <c r="QA175" s="1"/>
      <c r="QB175" s="1"/>
      <c r="QC175" s="1"/>
      <c r="QD175" s="1"/>
      <c r="QE175" s="1"/>
      <c r="QF175" s="1"/>
      <c r="QG175" s="1"/>
      <c r="QH175" s="1"/>
      <c r="QI175" s="1"/>
      <c r="QJ175" s="1"/>
      <c r="QK175" s="1"/>
      <c r="QL175" s="1"/>
      <c r="QM175" s="1"/>
      <c r="QN175" s="1"/>
      <c r="QO175" s="1"/>
      <c r="QP175" s="1"/>
      <c r="QQ175" s="1"/>
      <c r="QR175" s="1"/>
      <c r="QS175" s="1"/>
      <c r="QT175" s="1"/>
      <c r="QU175" s="1"/>
      <c r="QV175" s="1"/>
      <c r="QW175" s="1"/>
      <c r="QX175" s="1"/>
      <c r="QY175" s="1"/>
      <c r="QZ175" s="1"/>
      <c r="RA175" s="1"/>
      <c r="RB175" s="1"/>
      <c r="RC175" s="1"/>
      <c r="RD175" s="1"/>
      <c r="RE175" s="1"/>
      <c r="RF175" s="1"/>
      <c r="RG175" s="1"/>
      <c r="RH175" s="1"/>
      <c r="RI175" s="1"/>
      <c r="RJ175" s="1"/>
      <c r="RK175" s="1"/>
      <c r="RL175" s="1"/>
      <c r="RM175" s="1"/>
      <c r="RN175" s="1"/>
      <c r="RO175" s="1"/>
      <c r="RP175" s="1"/>
      <c r="RQ175" s="1"/>
      <c r="RR175" s="1"/>
      <c r="RS175" s="1"/>
      <c r="RT175" s="1"/>
      <c r="RU175" s="1"/>
      <c r="RV175" s="1"/>
      <c r="RW175" s="1"/>
      <c r="RX175" s="1"/>
      <c r="RY175" s="1"/>
      <c r="RZ175" s="1"/>
      <c r="SA175" s="1"/>
      <c r="SB175" s="1"/>
      <c r="SC175" s="1"/>
      <c r="SD175" s="1"/>
      <c r="SE175" s="1"/>
      <c r="SF175" s="1"/>
      <c r="SG175" s="1"/>
      <c r="SH175" s="1"/>
      <c r="SI175" s="1"/>
      <c r="SJ175" s="1"/>
      <c r="SK175" s="1"/>
      <c r="SL175" s="1"/>
      <c r="SM175" s="1"/>
      <c r="SN175" s="1"/>
      <c r="SO175" s="1"/>
      <c r="SP175" s="1"/>
      <c r="SQ175" s="1"/>
      <c r="SR175" s="1"/>
      <c r="SS175" s="1"/>
      <c r="ST175" s="1"/>
      <c r="SU175" s="1"/>
      <c r="SV175" s="1"/>
      <c r="SW175" s="1"/>
      <c r="SX175" s="1"/>
      <c r="SY175" s="1"/>
      <c r="SZ175" s="1"/>
      <c r="TA175" s="1"/>
      <c r="TB175" s="1"/>
      <c r="TC175" s="1"/>
      <c r="TD175" s="1"/>
      <c r="TE175" s="1"/>
      <c r="TF175" s="1"/>
      <c r="TG175" s="1"/>
      <c r="TH175" s="1"/>
      <c r="TI175" s="1"/>
      <c r="TJ175" s="1"/>
      <c r="TK175" s="1"/>
      <c r="TL175" s="1"/>
      <c r="TM175" s="1"/>
      <c r="TN175" s="1"/>
      <c r="TO175" s="1"/>
      <c r="TP175" s="1"/>
      <c r="TQ175" s="1"/>
      <c r="TR175" s="1"/>
      <c r="TS175" s="1"/>
      <c r="TT175" s="1"/>
      <c r="TU175" s="1"/>
      <c r="TV175" s="1"/>
      <c r="TW175" s="1"/>
      <c r="TX175" s="1"/>
      <c r="TY175" s="1"/>
      <c r="TZ175" s="1"/>
      <c r="UA175" s="1"/>
      <c r="UB175" s="1"/>
      <c r="UC175" s="1"/>
      <c r="UD175" s="1"/>
      <c r="UE175" s="1"/>
      <c r="UF175" s="1"/>
      <c r="UG175" s="1"/>
      <c r="UH175" s="1"/>
      <c r="UI175" s="1"/>
      <c r="UJ175" s="1"/>
      <c r="UK175" s="1"/>
      <c r="UL175" s="1"/>
      <c r="UM175" s="1"/>
      <c r="UN175" s="1"/>
      <c r="UO175" s="1"/>
      <c r="UP175" s="1"/>
      <c r="UQ175" s="1"/>
      <c r="UR175" s="1"/>
      <c r="US175" s="1"/>
      <c r="UT175" s="1"/>
      <c r="UU175" s="1"/>
      <c r="UV175" s="1"/>
      <c r="UW175" s="1"/>
      <c r="UX175" s="1"/>
      <c r="UY175" s="1"/>
      <c r="UZ175" s="1"/>
      <c r="VA175" s="1"/>
      <c r="VB175" s="1"/>
      <c r="VC175" s="1"/>
      <c r="VD175" s="1"/>
      <c r="VE175" s="1"/>
      <c r="VF175" s="1"/>
      <c r="VG175" s="1"/>
      <c r="VH175" s="1"/>
      <c r="VI175" s="1"/>
      <c r="VJ175" s="1"/>
      <c r="VK175" s="1"/>
      <c r="VL175" s="1"/>
      <c r="VM175" s="1"/>
      <c r="VN175" s="1"/>
      <c r="VO175" s="1"/>
      <c r="VP175" s="1"/>
      <c r="VQ175" s="1"/>
      <c r="VR175" s="1"/>
      <c r="VS175" s="1"/>
      <c r="VT175" s="1"/>
      <c r="VU175" s="1"/>
      <c r="VV175" s="1"/>
      <c r="VW175" s="1"/>
      <c r="VX175" s="1"/>
      <c r="VY175" s="1"/>
      <c r="VZ175" s="1"/>
      <c r="WA175" s="1"/>
      <c r="WB175" s="1"/>
      <c r="WC175" s="1"/>
      <c r="WD175" s="1"/>
      <c r="WE175" s="1"/>
      <c r="WF175" s="1"/>
      <c r="WG175" s="1"/>
      <c r="WH175" s="1"/>
      <c r="WI175" s="1"/>
      <c r="WJ175" s="1"/>
      <c r="WK175" s="1"/>
      <c r="WL175" s="1"/>
      <c r="WM175" s="1"/>
      <c r="WN175" s="1"/>
      <c r="WO175" s="1"/>
      <c r="WP175" s="1"/>
      <c r="WQ175" s="1"/>
      <c r="WR175" s="1"/>
      <c r="WS175" s="1"/>
      <c r="WT175" s="1"/>
      <c r="WU175" s="1"/>
      <c r="WV175" s="1"/>
      <c r="WW175" s="1"/>
      <c r="WX175" s="1"/>
      <c r="WY175" s="1"/>
      <c r="WZ175" s="1"/>
      <c r="XA175" s="1"/>
      <c r="XB175" s="1"/>
      <c r="XC175" s="1"/>
      <c r="XD175" s="1"/>
      <c r="XE175" s="1"/>
      <c r="XF175" s="1"/>
      <c r="XG175" s="1"/>
      <c r="XH175" s="1"/>
      <c r="XI175" s="1"/>
      <c r="XJ175" s="1"/>
      <c r="XK175" s="1"/>
      <c r="XL175" s="1"/>
      <c r="XM175" s="1"/>
      <c r="XN175" s="1"/>
      <c r="XO175" s="1"/>
      <c r="XP175" s="1"/>
      <c r="XQ175" s="1"/>
      <c r="XR175" s="1"/>
      <c r="XS175" s="1"/>
      <c r="XT175" s="1"/>
      <c r="XU175" s="1"/>
      <c r="XV175" s="1"/>
      <c r="XW175" s="1"/>
      <c r="XX175" s="1"/>
      <c r="XY175" s="1"/>
      <c r="XZ175" s="1"/>
      <c r="YA175" s="1"/>
      <c r="YB175" s="1"/>
      <c r="YC175" s="1"/>
      <c r="YD175" s="1"/>
      <c r="YE175" s="1"/>
      <c r="YF175" s="1"/>
      <c r="YG175" s="1"/>
      <c r="YH175" s="1"/>
      <c r="YI175" s="1"/>
      <c r="YJ175" s="1"/>
      <c r="YK175" s="1"/>
      <c r="YL175" s="1"/>
      <c r="YM175" s="1"/>
      <c r="YN175" s="1"/>
      <c r="YO175" s="1"/>
      <c r="YP175" s="1"/>
      <c r="YQ175" s="1"/>
      <c r="YR175" s="1"/>
      <c r="YS175" s="1"/>
      <c r="YT175" s="1"/>
      <c r="YU175" s="1"/>
      <c r="YV175" s="1"/>
      <c r="YW175" s="1"/>
      <c r="YX175" s="1"/>
      <c r="YY175" s="1"/>
      <c r="YZ175" s="1"/>
      <c r="ZA175" s="1"/>
      <c r="ZB175" s="1"/>
      <c r="ZC175" s="1"/>
      <c r="ZD175" s="1"/>
      <c r="ZE175" s="1"/>
      <c r="ZF175" s="1"/>
      <c r="ZG175" s="1"/>
      <c r="ZH175" s="1"/>
      <c r="ZI175" s="1"/>
      <c r="ZJ175" s="1"/>
      <c r="ZK175" s="1"/>
      <c r="ZL175" s="1"/>
      <c r="ZM175" s="1"/>
      <c r="ZN175" s="1"/>
      <c r="ZO175" s="1"/>
      <c r="ZP175" s="1"/>
      <c r="ZQ175" s="1"/>
      <c r="ZR175" s="1"/>
      <c r="ZS175" s="1"/>
      <c r="ZT175" s="1"/>
      <c r="ZU175" s="1"/>
      <c r="ZV175" s="1"/>
      <c r="ZW175" s="1"/>
      <c r="ZX175" s="1"/>
      <c r="ZY175" s="1"/>
      <c r="ZZ175" s="1"/>
      <c r="AAA175" s="1"/>
      <c r="AAB175" s="1"/>
      <c r="AAC175" s="1"/>
    </row>
    <row r="176" spans="1:705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</row>
    <row r="177" spans="1:705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  <c r="IY177" s="1"/>
      <c r="IZ177" s="1"/>
      <c r="JA177" s="1"/>
      <c r="JB177" s="1"/>
      <c r="JC177" s="1"/>
      <c r="JD177" s="1"/>
      <c r="JE177" s="1"/>
      <c r="JF177" s="1"/>
      <c r="JG177" s="1"/>
      <c r="JH177" s="1"/>
      <c r="JI177" s="1"/>
      <c r="JJ177" s="1"/>
      <c r="JK177" s="1"/>
      <c r="JL177" s="1"/>
      <c r="JM177" s="1"/>
      <c r="JN177" s="1"/>
      <c r="JO177" s="1"/>
      <c r="JP177" s="1"/>
      <c r="JQ177" s="1"/>
      <c r="JR177" s="1"/>
      <c r="JS177" s="1"/>
      <c r="JT177" s="1"/>
      <c r="JU177" s="1"/>
      <c r="JV177" s="1"/>
      <c r="JW177" s="1"/>
      <c r="JX177" s="1"/>
      <c r="JY177" s="1"/>
      <c r="JZ177" s="1"/>
      <c r="KA177" s="1"/>
      <c r="KB177" s="1"/>
      <c r="KC177" s="1"/>
      <c r="KD177" s="1"/>
      <c r="KE177" s="1"/>
      <c r="KF177" s="1"/>
      <c r="KG177" s="1"/>
      <c r="KH177" s="1"/>
      <c r="KI177" s="1"/>
      <c r="KJ177" s="1"/>
      <c r="KK177" s="1"/>
      <c r="KL177" s="1"/>
      <c r="KM177" s="1"/>
      <c r="KN177" s="1"/>
      <c r="KO177" s="1"/>
      <c r="KP177" s="1"/>
      <c r="KQ177" s="1"/>
      <c r="KR177" s="1"/>
      <c r="KS177" s="1"/>
      <c r="KT177" s="1"/>
      <c r="KU177" s="1"/>
      <c r="KV177" s="1"/>
      <c r="KW177" s="1"/>
      <c r="KX177" s="1"/>
      <c r="KY177" s="1"/>
      <c r="KZ177" s="1"/>
      <c r="LA177" s="1"/>
      <c r="LB177" s="1"/>
      <c r="LC177" s="1"/>
      <c r="LD177" s="1"/>
      <c r="LE177" s="1"/>
      <c r="LF177" s="1"/>
      <c r="LG177" s="1"/>
      <c r="LH177" s="1"/>
      <c r="LI177" s="1"/>
      <c r="LJ177" s="1"/>
      <c r="LK177" s="1"/>
      <c r="LL177" s="1"/>
      <c r="LM177" s="1"/>
      <c r="LN177" s="1"/>
      <c r="LO177" s="1"/>
      <c r="LP177" s="1"/>
      <c r="LQ177" s="1"/>
      <c r="LR177" s="1"/>
      <c r="LS177" s="1"/>
      <c r="LT177" s="1"/>
      <c r="LU177" s="1"/>
      <c r="LV177" s="1"/>
      <c r="LW177" s="1"/>
      <c r="LX177" s="1"/>
      <c r="LY177" s="1"/>
      <c r="LZ177" s="1"/>
      <c r="MA177" s="1"/>
      <c r="MB177" s="1"/>
      <c r="MC177" s="1"/>
      <c r="MD177" s="1"/>
      <c r="ME177" s="1"/>
      <c r="MF177" s="1"/>
      <c r="MG177" s="1"/>
      <c r="MH177" s="1"/>
      <c r="MI177" s="1"/>
      <c r="MJ177" s="1"/>
      <c r="MK177" s="1"/>
      <c r="ML177" s="1"/>
      <c r="MM177" s="1"/>
      <c r="MN177" s="1"/>
      <c r="MO177" s="1"/>
      <c r="MP177" s="1"/>
      <c r="MQ177" s="1"/>
      <c r="MR177" s="1"/>
      <c r="MS177" s="1"/>
      <c r="MT177" s="1"/>
      <c r="MU177" s="1"/>
      <c r="MV177" s="1"/>
      <c r="MW177" s="1"/>
      <c r="MX177" s="1"/>
      <c r="MY177" s="1"/>
      <c r="MZ177" s="1"/>
      <c r="NA177" s="1"/>
      <c r="NB177" s="1"/>
      <c r="NC177" s="1"/>
      <c r="ND177" s="1"/>
      <c r="NE177" s="1"/>
      <c r="NF177" s="1"/>
      <c r="NG177" s="1"/>
      <c r="NH177" s="1"/>
      <c r="NI177" s="1"/>
      <c r="NJ177" s="1"/>
      <c r="NK177" s="1"/>
      <c r="NL177" s="1"/>
      <c r="NM177" s="1"/>
      <c r="NN177" s="1"/>
      <c r="NO177" s="1"/>
      <c r="NP177" s="1"/>
      <c r="NQ177" s="1"/>
      <c r="NR177" s="1"/>
      <c r="NS177" s="1"/>
      <c r="NT177" s="1"/>
      <c r="NU177" s="1"/>
      <c r="NV177" s="1"/>
      <c r="NW177" s="1"/>
      <c r="NX177" s="1"/>
      <c r="NY177" s="1"/>
      <c r="NZ177" s="1"/>
      <c r="OA177" s="1"/>
      <c r="OB177" s="1"/>
      <c r="OC177" s="1"/>
      <c r="OD177" s="1"/>
      <c r="OE177" s="1"/>
      <c r="OF177" s="1"/>
      <c r="OG177" s="1"/>
      <c r="OH177" s="1"/>
      <c r="OI177" s="1"/>
      <c r="OJ177" s="1"/>
      <c r="OK177" s="1"/>
      <c r="OL177" s="1"/>
      <c r="OM177" s="1"/>
      <c r="ON177" s="1"/>
      <c r="OO177" s="1"/>
      <c r="OP177" s="1"/>
      <c r="OQ177" s="1"/>
      <c r="OR177" s="1"/>
      <c r="OS177" s="1"/>
      <c r="OT177" s="1"/>
      <c r="OU177" s="1"/>
      <c r="OV177" s="1"/>
      <c r="OW177" s="1"/>
      <c r="OX177" s="1"/>
      <c r="OY177" s="1"/>
      <c r="OZ177" s="1"/>
      <c r="PA177" s="1"/>
      <c r="PB177" s="1"/>
      <c r="PC177" s="1"/>
      <c r="PD177" s="1"/>
      <c r="PE177" s="1"/>
      <c r="PF177" s="1"/>
      <c r="PG177" s="1"/>
      <c r="PH177" s="1"/>
      <c r="PI177" s="1"/>
      <c r="PJ177" s="1"/>
      <c r="PK177" s="1"/>
      <c r="PL177" s="1"/>
      <c r="PM177" s="1"/>
      <c r="PN177" s="1"/>
      <c r="PO177" s="1"/>
      <c r="PP177" s="1"/>
      <c r="PQ177" s="1"/>
      <c r="PR177" s="1"/>
      <c r="PS177" s="1"/>
      <c r="PT177" s="1"/>
      <c r="PU177" s="1"/>
      <c r="PV177" s="1"/>
      <c r="PW177" s="1"/>
      <c r="PX177" s="1"/>
      <c r="PY177" s="1"/>
      <c r="PZ177" s="1"/>
      <c r="QA177" s="1"/>
      <c r="QB177" s="1"/>
      <c r="QC177" s="1"/>
      <c r="QD177" s="1"/>
      <c r="QE177" s="1"/>
      <c r="QF177" s="1"/>
      <c r="QG177" s="1"/>
      <c r="QH177" s="1"/>
      <c r="QI177" s="1"/>
      <c r="QJ177" s="1"/>
      <c r="QK177" s="1"/>
      <c r="QL177" s="1"/>
      <c r="QM177" s="1"/>
      <c r="QN177" s="1"/>
      <c r="QO177" s="1"/>
      <c r="QP177" s="1"/>
      <c r="QQ177" s="1"/>
      <c r="QR177" s="1"/>
      <c r="QS177" s="1"/>
      <c r="QT177" s="1"/>
      <c r="QU177" s="1"/>
      <c r="QV177" s="1"/>
      <c r="QW177" s="1"/>
      <c r="QX177" s="1"/>
      <c r="QY177" s="1"/>
      <c r="QZ177" s="1"/>
      <c r="RA177" s="1"/>
      <c r="RB177" s="1"/>
      <c r="RC177" s="1"/>
      <c r="RD177" s="1"/>
      <c r="RE177" s="1"/>
      <c r="RF177" s="1"/>
      <c r="RG177" s="1"/>
      <c r="RH177" s="1"/>
      <c r="RI177" s="1"/>
      <c r="RJ177" s="1"/>
      <c r="RK177" s="1"/>
      <c r="RL177" s="1"/>
      <c r="RM177" s="1"/>
      <c r="RN177" s="1"/>
      <c r="RO177" s="1"/>
      <c r="RP177" s="1"/>
      <c r="RQ177" s="1"/>
      <c r="RR177" s="1"/>
      <c r="RS177" s="1"/>
      <c r="RT177" s="1"/>
      <c r="RU177" s="1"/>
      <c r="RV177" s="1"/>
      <c r="RW177" s="1"/>
      <c r="RX177" s="1"/>
      <c r="RY177" s="1"/>
      <c r="RZ177" s="1"/>
      <c r="SA177" s="1"/>
      <c r="SB177" s="1"/>
      <c r="SC177" s="1"/>
      <c r="SD177" s="1"/>
      <c r="SE177" s="1"/>
      <c r="SF177" s="1"/>
      <c r="SG177" s="1"/>
      <c r="SH177" s="1"/>
      <c r="SI177" s="1"/>
      <c r="SJ177" s="1"/>
      <c r="SK177" s="1"/>
      <c r="SL177" s="1"/>
      <c r="SM177" s="1"/>
      <c r="SN177" s="1"/>
      <c r="SO177" s="1"/>
      <c r="SP177" s="1"/>
      <c r="SQ177" s="1"/>
      <c r="SR177" s="1"/>
      <c r="SS177" s="1"/>
      <c r="ST177" s="1"/>
      <c r="SU177" s="1"/>
      <c r="SV177" s="1"/>
      <c r="SW177" s="1"/>
      <c r="SX177" s="1"/>
      <c r="SY177" s="1"/>
      <c r="SZ177" s="1"/>
      <c r="TA177" s="1"/>
      <c r="TB177" s="1"/>
      <c r="TC177" s="1"/>
      <c r="TD177" s="1"/>
      <c r="TE177" s="1"/>
      <c r="TF177" s="1"/>
      <c r="TG177" s="1"/>
      <c r="TH177" s="1"/>
      <c r="TI177" s="1"/>
      <c r="TJ177" s="1"/>
      <c r="TK177" s="1"/>
      <c r="TL177" s="1"/>
      <c r="TM177" s="1"/>
      <c r="TN177" s="1"/>
      <c r="TO177" s="1"/>
      <c r="TP177" s="1"/>
      <c r="TQ177" s="1"/>
      <c r="TR177" s="1"/>
      <c r="TS177" s="1"/>
      <c r="TT177" s="1"/>
      <c r="TU177" s="1"/>
      <c r="TV177" s="1"/>
      <c r="TW177" s="1"/>
      <c r="TX177" s="1"/>
      <c r="TY177" s="1"/>
      <c r="TZ177" s="1"/>
      <c r="UA177" s="1"/>
      <c r="UB177" s="1"/>
      <c r="UC177" s="1"/>
      <c r="UD177" s="1"/>
      <c r="UE177" s="1"/>
      <c r="UF177" s="1"/>
      <c r="UG177" s="1"/>
      <c r="UH177" s="1"/>
      <c r="UI177" s="1"/>
      <c r="UJ177" s="1"/>
      <c r="UK177" s="1"/>
      <c r="UL177" s="1"/>
      <c r="UM177" s="1"/>
      <c r="UN177" s="1"/>
      <c r="UO177" s="1"/>
      <c r="UP177" s="1"/>
      <c r="UQ177" s="1"/>
      <c r="UR177" s="1"/>
      <c r="US177" s="1"/>
      <c r="UT177" s="1"/>
      <c r="UU177" s="1"/>
      <c r="UV177" s="1"/>
      <c r="UW177" s="1"/>
      <c r="UX177" s="1"/>
      <c r="UY177" s="1"/>
      <c r="UZ177" s="1"/>
      <c r="VA177" s="1"/>
      <c r="VB177" s="1"/>
      <c r="VC177" s="1"/>
      <c r="VD177" s="1"/>
      <c r="VE177" s="1"/>
      <c r="VF177" s="1"/>
      <c r="VG177" s="1"/>
      <c r="VH177" s="1"/>
      <c r="VI177" s="1"/>
      <c r="VJ177" s="1"/>
      <c r="VK177" s="1"/>
      <c r="VL177" s="1"/>
      <c r="VM177" s="1"/>
      <c r="VN177" s="1"/>
      <c r="VO177" s="1"/>
      <c r="VP177" s="1"/>
      <c r="VQ177" s="1"/>
      <c r="VR177" s="1"/>
      <c r="VS177" s="1"/>
      <c r="VT177" s="1"/>
      <c r="VU177" s="1"/>
      <c r="VV177" s="1"/>
      <c r="VW177" s="1"/>
      <c r="VX177" s="1"/>
      <c r="VY177" s="1"/>
      <c r="VZ177" s="1"/>
      <c r="WA177" s="1"/>
      <c r="WB177" s="1"/>
      <c r="WC177" s="1"/>
      <c r="WD177" s="1"/>
      <c r="WE177" s="1"/>
      <c r="WF177" s="1"/>
      <c r="WG177" s="1"/>
      <c r="WH177" s="1"/>
      <c r="WI177" s="1"/>
      <c r="WJ177" s="1"/>
      <c r="WK177" s="1"/>
      <c r="WL177" s="1"/>
      <c r="WM177" s="1"/>
      <c r="WN177" s="1"/>
      <c r="WO177" s="1"/>
      <c r="WP177" s="1"/>
      <c r="WQ177" s="1"/>
      <c r="WR177" s="1"/>
      <c r="WS177" s="1"/>
      <c r="WT177" s="1"/>
      <c r="WU177" s="1"/>
      <c r="WV177" s="1"/>
      <c r="WW177" s="1"/>
      <c r="WX177" s="1"/>
      <c r="WY177" s="1"/>
      <c r="WZ177" s="1"/>
      <c r="XA177" s="1"/>
      <c r="XB177" s="1"/>
      <c r="XC177" s="1"/>
      <c r="XD177" s="1"/>
      <c r="XE177" s="1"/>
      <c r="XF177" s="1"/>
      <c r="XG177" s="1"/>
      <c r="XH177" s="1"/>
      <c r="XI177" s="1"/>
      <c r="XJ177" s="1"/>
      <c r="XK177" s="1"/>
      <c r="XL177" s="1"/>
      <c r="XM177" s="1"/>
      <c r="XN177" s="1"/>
      <c r="XO177" s="1"/>
      <c r="XP177" s="1"/>
      <c r="XQ177" s="1"/>
      <c r="XR177" s="1"/>
      <c r="XS177" s="1"/>
      <c r="XT177" s="1"/>
      <c r="XU177" s="1"/>
      <c r="XV177" s="1"/>
      <c r="XW177" s="1"/>
      <c r="XX177" s="1"/>
      <c r="XY177" s="1"/>
      <c r="XZ177" s="1"/>
      <c r="YA177" s="1"/>
      <c r="YB177" s="1"/>
      <c r="YC177" s="1"/>
      <c r="YD177" s="1"/>
      <c r="YE177" s="1"/>
      <c r="YF177" s="1"/>
      <c r="YG177" s="1"/>
      <c r="YH177" s="1"/>
      <c r="YI177" s="1"/>
      <c r="YJ177" s="1"/>
      <c r="YK177" s="1"/>
      <c r="YL177" s="1"/>
      <c r="YM177" s="1"/>
      <c r="YN177" s="1"/>
      <c r="YO177" s="1"/>
      <c r="YP177" s="1"/>
      <c r="YQ177" s="1"/>
      <c r="YR177" s="1"/>
      <c r="YS177" s="1"/>
      <c r="YT177" s="1"/>
      <c r="YU177" s="1"/>
      <c r="YV177" s="1"/>
      <c r="YW177" s="1"/>
      <c r="YX177" s="1"/>
      <c r="YY177" s="1"/>
      <c r="YZ177" s="1"/>
      <c r="ZA177" s="1"/>
      <c r="ZB177" s="1"/>
      <c r="ZC177" s="1"/>
      <c r="ZD177" s="1"/>
      <c r="ZE177" s="1"/>
      <c r="ZF177" s="1"/>
      <c r="ZG177" s="1"/>
      <c r="ZH177" s="1"/>
      <c r="ZI177" s="1"/>
      <c r="ZJ177" s="1"/>
      <c r="ZK177" s="1"/>
      <c r="ZL177" s="1"/>
      <c r="ZM177" s="1"/>
      <c r="ZN177" s="1"/>
      <c r="ZO177" s="1"/>
      <c r="ZP177" s="1"/>
      <c r="ZQ177" s="1"/>
      <c r="ZR177" s="1"/>
      <c r="ZS177" s="1"/>
      <c r="ZT177" s="1"/>
      <c r="ZU177" s="1"/>
      <c r="ZV177" s="1"/>
      <c r="ZW177" s="1"/>
      <c r="ZX177" s="1"/>
      <c r="ZY177" s="1"/>
      <c r="ZZ177" s="1"/>
      <c r="AAA177" s="1"/>
      <c r="AAB177" s="1"/>
      <c r="AAC177" s="1"/>
    </row>
    <row r="178" spans="1:705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  <c r="IY178" s="1"/>
      <c r="IZ178" s="1"/>
      <c r="JA178" s="1"/>
      <c r="JB178" s="1"/>
      <c r="JC178" s="1"/>
      <c r="JD178" s="1"/>
      <c r="JE178" s="1"/>
      <c r="JF178" s="1"/>
      <c r="JG178" s="1"/>
      <c r="JH178" s="1"/>
      <c r="JI178" s="1"/>
      <c r="JJ178" s="1"/>
      <c r="JK178" s="1"/>
      <c r="JL178" s="1"/>
      <c r="JM178" s="1"/>
      <c r="JN178" s="1"/>
      <c r="JO178" s="1"/>
      <c r="JP178" s="1"/>
      <c r="JQ178" s="1"/>
      <c r="JR178" s="1"/>
      <c r="JS178" s="1"/>
      <c r="JT178" s="1"/>
      <c r="JU178" s="1"/>
      <c r="JV178" s="1"/>
      <c r="JW178" s="1"/>
      <c r="JX178" s="1"/>
      <c r="JY178" s="1"/>
      <c r="JZ178" s="1"/>
      <c r="KA178" s="1"/>
      <c r="KB178" s="1"/>
      <c r="KC178" s="1"/>
      <c r="KD178" s="1"/>
      <c r="KE178" s="1"/>
      <c r="KF178" s="1"/>
      <c r="KG178" s="1"/>
      <c r="KH178" s="1"/>
      <c r="KI178" s="1"/>
      <c r="KJ178" s="1"/>
      <c r="KK178" s="1"/>
      <c r="KL178" s="1"/>
      <c r="KM178" s="1"/>
      <c r="KN178" s="1"/>
      <c r="KO178" s="1"/>
      <c r="KP178" s="1"/>
      <c r="KQ178" s="1"/>
      <c r="KR178" s="1"/>
      <c r="KS178" s="1"/>
      <c r="KT178" s="1"/>
      <c r="KU178" s="1"/>
      <c r="KV178" s="1"/>
      <c r="KW178" s="1"/>
      <c r="KX178" s="1"/>
      <c r="KY178" s="1"/>
      <c r="KZ178" s="1"/>
      <c r="LA178" s="1"/>
      <c r="LB178" s="1"/>
      <c r="LC178" s="1"/>
      <c r="LD178" s="1"/>
      <c r="LE178" s="1"/>
      <c r="LF178" s="1"/>
      <c r="LG178" s="1"/>
      <c r="LH178" s="1"/>
      <c r="LI178" s="1"/>
      <c r="LJ178" s="1"/>
      <c r="LK178" s="1"/>
      <c r="LL178" s="1"/>
      <c r="LM178" s="1"/>
      <c r="LN178" s="1"/>
      <c r="LO178" s="1"/>
      <c r="LP178" s="1"/>
      <c r="LQ178" s="1"/>
      <c r="LR178" s="1"/>
      <c r="LS178" s="1"/>
      <c r="LT178" s="1"/>
      <c r="LU178" s="1"/>
      <c r="LV178" s="1"/>
      <c r="LW178" s="1"/>
      <c r="LX178" s="1"/>
      <c r="LY178" s="1"/>
      <c r="LZ178" s="1"/>
      <c r="MA178" s="1"/>
      <c r="MB178" s="1"/>
      <c r="MC178" s="1"/>
      <c r="MD178" s="1"/>
      <c r="ME178" s="1"/>
      <c r="MF178" s="1"/>
      <c r="MG178" s="1"/>
      <c r="MH178" s="1"/>
      <c r="MI178" s="1"/>
      <c r="MJ178" s="1"/>
      <c r="MK178" s="1"/>
      <c r="ML178" s="1"/>
      <c r="MM178" s="1"/>
      <c r="MN178" s="1"/>
      <c r="MO178" s="1"/>
      <c r="MP178" s="1"/>
      <c r="MQ178" s="1"/>
      <c r="MR178" s="1"/>
      <c r="MS178" s="1"/>
      <c r="MT178" s="1"/>
      <c r="MU178" s="1"/>
      <c r="MV178" s="1"/>
      <c r="MW178" s="1"/>
      <c r="MX178" s="1"/>
      <c r="MY178" s="1"/>
      <c r="MZ178" s="1"/>
      <c r="NA178" s="1"/>
      <c r="NB178" s="1"/>
      <c r="NC178" s="1"/>
      <c r="ND178" s="1"/>
      <c r="NE178" s="1"/>
      <c r="NF178" s="1"/>
      <c r="NG178" s="1"/>
      <c r="NH178" s="1"/>
      <c r="NI178" s="1"/>
      <c r="NJ178" s="1"/>
      <c r="NK178" s="1"/>
      <c r="NL178" s="1"/>
      <c r="NM178" s="1"/>
      <c r="NN178" s="1"/>
      <c r="NO178" s="1"/>
      <c r="NP178" s="1"/>
      <c r="NQ178" s="1"/>
      <c r="NR178" s="1"/>
      <c r="NS178" s="1"/>
      <c r="NT178" s="1"/>
      <c r="NU178" s="1"/>
      <c r="NV178" s="1"/>
      <c r="NW178" s="1"/>
      <c r="NX178" s="1"/>
      <c r="NY178" s="1"/>
      <c r="NZ178" s="1"/>
      <c r="OA178" s="1"/>
      <c r="OB178" s="1"/>
      <c r="OC178" s="1"/>
      <c r="OD178" s="1"/>
      <c r="OE178" s="1"/>
      <c r="OF178" s="1"/>
      <c r="OG178" s="1"/>
      <c r="OH178" s="1"/>
      <c r="OI178" s="1"/>
      <c r="OJ178" s="1"/>
      <c r="OK178" s="1"/>
      <c r="OL178" s="1"/>
      <c r="OM178" s="1"/>
      <c r="ON178" s="1"/>
      <c r="OO178" s="1"/>
      <c r="OP178" s="1"/>
      <c r="OQ178" s="1"/>
      <c r="OR178" s="1"/>
      <c r="OS178" s="1"/>
      <c r="OT178" s="1"/>
      <c r="OU178" s="1"/>
      <c r="OV178" s="1"/>
      <c r="OW178" s="1"/>
      <c r="OX178" s="1"/>
      <c r="OY178" s="1"/>
      <c r="OZ178" s="1"/>
      <c r="PA178" s="1"/>
      <c r="PB178" s="1"/>
      <c r="PC178" s="1"/>
      <c r="PD178" s="1"/>
      <c r="PE178" s="1"/>
      <c r="PF178" s="1"/>
      <c r="PG178" s="1"/>
      <c r="PH178" s="1"/>
      <c r="PI178" s="1"/>
      <c r="PJ178" s="1"/>
      <c r="PK178" s="1"/>
      <c r="PL178" s="1"/>
      <c r="PM178" s="1"/>
      <c r="PN178" s="1"/>
      <c r="PO178" s="1"/>
      <c r="PP178" s="1"/>
      <c r="PQ178" s="1"/>
      <c r="PR178" s="1"/>
      <c r="PS178" s="1"/>
      <c r="PT178" s="1"/>
      <c r="PU178" s="1"/>
      <c r="PV178" s="1"/>
      <c r="PW178" s="1"/>
      <c r="PX178" s="1"/>
      <c r="PY178" s="1"/>
      <c r="PZ178" s="1"/>
      <c r="QA178" s="1"/>
      <c r="QB178" s="1"/>
      <c r="QC178" s="1"/>
      <c r="QD178" s="1"/>
      <c r="QE178" s="1"/>
      <c r="QF178" s="1"/>
      <c r="QG178" s="1"/>
      <c r="QH178" s="1"/>
      <c r="QI178" s="1"/>
      <c r="QJ178" s="1"/>
      <c r="QK178" s="1"/>
      <c r="QL178" s="1"/>
      <c r="QM178" s="1"/>
      <c r="QN178" s="1"/>
      <c r="QO178" s="1"/>
      <c r="QP178" s="1"/>
      <c r="QQ178" s="1"/>
      <c r="QR178" s="1"/>
      <c r="QS178" s="1"/>
      <c r="QT178" s="1"/>
      <c r="QU178" s="1"/>
      <c r="QV178" s="1"/>
      <c r="QW178" s="1"/>
      <c r="QX178" s="1"/>
      <c r="QY178" s="1"/>
      <c r="QZ178" s="1"/>
      <c r="RA178" s="1"/>
      <c r="RB178" s="1"/>
      <c r="RC178" s="1"/>
      <c r="RD178" s="1"/>
      <c r="RE178" s="1"/>
      <c r="RF178" s="1"/>
      <c r="RG178" s="1"/>
      <c r="RH178" s="1"/>
      <c r="RI178" s="1"/>
      <c r="RJ178" s="1"/>
      <c r="RK178" s="1"/>
      <c r="RL178" s="1"/>
      <c r="RM178" s="1"/>
      <c r="RN178" s="1"/>
      <c r="RO178" s="1"/>
      <c r="RP178" s="1"/>
      <c r="RQ178" s="1"/>
      <c r="RR178" s="1"/>
      <c r="RS178" s="1"/>
      <c r="RT178" s="1"/>
      <c r="RU178" s="1"/>
      <c r="RV178" s="1"/>
      <c r="RW178" s="1"/>
      <c r="RX178" s="1"/>
      <c r="RY178" s="1"/>
      <c r="RZ178" s="1"/>
      <c r="SA178" s="1"/>
      <c r="SB178" s="1"/>
      <c r="SC178" s="1"/>
      <c r="SD178" s="1"/>
      <c r="SE178" s="1"/>
      <c r="SF178" s="1"/>
      <c r="SG178" s="1"/>
      <c r="SH178" s="1"/>
      <c r="SI178" s="1"/>
      <c r="SJ178" s="1"/>
      <c r="SK178" s="1"/>
      <c r="SL178" s="1"/>
      <c r="SM178" s="1"/>
      <c r="SN178" s="1"/>
      <c r="SO178" s="1"/>
      <c r="SP178" s="1"/>
      <c r="SQ178" s="1"/>
      <c r="SR178" s="1"/>
      <c r="SS178" s="1"/>
      <c r="ST178" s="1"/>
      <c r="SU178" s="1"/>
      <c r="SV178" s="1"/>
      <c r="SW178" s="1"/>
      <c r="SX178" s="1"/>
      <c r="SY178" s="1"/>
      <c r="SZ178" s="1"/>
      <c r="TA178" s="1"/>
      <c r="TB178" s="1"/>
      <c r="TC178" s="1"/>
      <c r="TD178" s="1"/>
      <c r="TE178" s="1"/>
      <c r="TF178" s="1"/>
      <c r="TG178" s="1"/>
      <c r="TH178" s="1"/>
      <c r="TI178" s="1"/>
      <c r="TJ178" s="1"/>
      <c r="TK178" s="1"/>
      <c r="TL178" s="1"/>
      <c r="TM178" s="1"/>
      <c r="TN178" s="1"/>
      <c r="TO178" s="1"/>
      <c r="TP178" s="1"/>
      <c r="TQ178" s="1"/>
      <c r="TR178" s="1"/>
      <c r="TS178" s="1"/>
      <c r="TT178" s="1"/>
      <c r="TU178" s="1"/>
      <c r="TV178" s="1"/>
      <c r="TW178" s="1"/>
      <c r="TX178" s="1"/>
      <c r="TY178" s="1"/>
      <c r="TZ178" s="1"/>
      <c r="UA178" s="1"/>
      <c r="UB178" s="1"/>
      <c r="UC178" s="1"/>
      <c r="UD178" s="1"/>
      <c r="UE178" s="1"/>
      <c r="UF178" s="1"/>
      <c r="UG178" s="1"/>
      <c r="UH178" s="1"/>
      <c r="UI178" s="1"/>
      <c r="UJ178" s="1"/>
      <c r="UK178" s="1"/>
      <c r="UL178" s="1"/>
      <c r="UM178" s="1"/>
      <c r="UN178" s="1"/>
      <c r="UO178" s="1"/>
      <c r="UP178" s="1"/>
      <c r="UQ178" s="1"/>
      <c r="UR178" s="1"/>
      <c r="US178" s="1"/>
      <c r="UT178" s="1"/>
      <c r="UU178" s="1"/>
      <c r="UV178" s="1"/>
      <c r="UW178" s="1"/>
      <c r="UX178" s="1"/>
      <c r="UY178" s="1"/>
      <c r="UZ178" s="1"/>
      <c r="VA178" s="1"/>
      <c r="VB178" s="1"/>
      <c r="VC178" s="1"/>
      <c r="VD178" s="1"/>
      <c r="VE178" s="1"/>
      <c r="VF178" s="1"/>
      <c r="VG178" s="1"/>
      <c r="VH178" s="1"/>
      <c r="VI178" s="1"/>
      <c r="VJ178" s="1"/>
      <c r="VK178" s="1"/>
      <c r="VL178" s="1"/>
      <c r="VM178" s="1"/>
      <c r="VN178" s="1"/>
      <c r="VO178" s="1"/>
      <c r="VP178" s="1"/>
      <c r="VQ178" s="1"/>
      <c r="VR178" s="1"/>
      <c r="VS178" s="1"/>
      <c r="VT178" s="1"/>
      <c r="VU178" s="1"/>
      <c r="VV178" s="1"/>
      <c r="VW178" s="1"/>
      <c r="VX178" s="1"/>
      <c r="VY178" s="1"/>
      <c r="VZ178" s="1"/>
      <c r="WA178" s="1"/>
      <c r="WB178" s="1"/>
      <c r="WC178" s="1"/>
      <c r="WD178" s="1"/>
      <c r="WE178" s="1"/>
      <c r="WF178" s="1"/>
      <c r="WG178" s="1"/>
      <c r="WH178" s="1"/>
      <c r="WI178" s="1"/>
      <c r="WJ178" s="1"/>
      <c r="WK178" s="1"/>
      <c r="WL178" s="1"/>
      <c r="WM178" s="1"/>
      <c r="WN178" s="1"/>
      <c r="WO178" s="1"/>
      <c r="WP178" s="1"/>
      <c r="WQ178" s="1"/>
      <c r="WR178" s="1"/>
      <c r="WS178" s="1"/>
      <c r="WT178" s="1"/>
      <c r="WU178" s="1"/>
      <c r="WV178" s="1"/>
      <c r="WW178" s="1"/>
      <c r="WX178" s="1"/>
      <c r="WY178" s="1"/>
      <c r="WZ178" s="1"/>
      <c r="XA178" s="1"/>
      <c r="XB178" s="1"/>
      <c r="XC178" s="1"/>
      <c r="XD178" s="1"/>
      <c r="XE178" s="1"/>
      <c r="XF178" s="1"/>
      <c r="XG178" s="1"/>
      <c r="XH178" s="1"/>
      <c r="XI178" s="1"/>
      <c r="XJ178" s="1"/>
      <c r="XK178" s="1"/>
      <c r="XL178" s="1"/>
      <c r="XM178" s="1"/>
      <c r="XN178" s="1"/>
      <c r="XO178" s="1"/>
      <c r="XP178" s="1"/>
      <c r="XQ178" s="1"/>
      <c r="XR178" s="1"/>
      <c r="XS178" s="1"/>
      <c r="XT178" s="1"/>
      <c r="XU178" s="1"/>
      <c r="XV178" s="1"/>
      <c r="XW178" s="1"/>
      <c r="XX178" s="1"/>
      <c r="XY178" s="1"/>
      <c r="XZ178" s="1"/>
      <c r="YA178" s="1"/>
      <c r="YB178" s="1"/>
      <c r="YC178" s="1"/>
      <c r="YD178" s="1"/>
      <c r="YE178" s="1"/>
      <c r="YF178" s="1"/>
      <c r="YG178" s="1"/>
      <c r="YH178" s="1"/>
      <c r="YI178" s="1"/>
      <c r="YJ178" s="1"/>
      <c r="YK178" s="1"/>
      <c r="YL178" s="1"/>
      <c r="YM178" s="1"/>
      <c r="YN178" s="1"/>
      <c r="YO178" s="1"/>
      <c r="YP178" s="1"/>
      <c r="YQ178" s="1"/>
      <c r="YR178" s="1"/>
      <c r="YS178" s="1"/>
      <c r="YT178" s="1"/>
      <c r="YU178" s="1"/>
      <c r="YV178" s="1"/>
      <c r="YW178" s="1"/>
      <c r="YX178" s="1"/>
      <c r="YY178" s="1"/>
      <c r="YZ178" s="1"/>
      <c r="ZA178" s="1"/>
      <c r="ZB178" s="1"/>
      <c r="ZC178" s="1"/>
      <c r="ZD178" s="1"/>
      <c r="ZE178" s="1"/>
      <c r="ZF178" s="1"/>
      <c r="ZG178" s="1"/>
      <c r="ZH178" s="1"/>
      <c r="ZI178" s="1"/>
      <c r="ZJ178" s="1"/>
      <c r="ZK178" s="1"/>
      <c r="ZL178" s="1"/>
      <c r="ZM178" s="1"/>
      <c r="ZN178" s="1"/>
      <c r="ZO178" s="1"/>
      <c r="ZP178" s="1"/>
      <c r="ZQ178" s="1"/>
      <c r="ZR178" s="1"/>
      <c r="ZS178" s="1"/>
      <c r="ZT178" s="1"/>
      <c r="ZU178" s="1"/>
      <c r="ZV178" s="1"/>
      <c r="ZW178" s="1"/>
      <c r="ZX178" s="1"/>
      <c r="ZY178" s="1"/>
      <c r="ZZ178" s="1"/>
      <c r="AAA178" s="1"/>
      <c r="AAB178" s="1"/>
      <c r="AAC178" s="1"/>
    </row>
    <row r="179" spans="1:705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  <c r="IY179" s="1"/>
      <c r="IZ179" s="1"/>
      <c r="JA179" s="1"/>
      <c r="JB179" s="1"/>
      <c r="JC179" s="1"/>
      <c r="JD179" s="1"/>
      <c r="JE179" s="1"/>
      <c r="JF179" s="1"/>
      <c r="JG179" s="1"/>
      <c r="JH179" s="1"/>
      <c r="JI179" s="1"/>
      <c r="JJ179" s="1"/>
      <c r="JK179" s="1"/>
      <c r="JL179" s="1"/>
      <c r="JM179" s="1"/>
      <c r="JN179" s="1"/>
      <c r="JO179" s="1"/>
      <c r="JP179" s="1"/>
      <c r="JQ179" s="1"/>
      <c r="JR179" s="1"/>
      <c r="JS179" s="1"/>
      <c r="JT179" s="1"/>
      <c r="JU179" s="1"/>
      <c r="JV179" s="1"/>
      <c r="JW179" s="1"/>
      <c r="JX179" s="1"/>
      <c r="JY179" s="1"/>
      <c r="JZ179" s="1"/>
      <c r="KA179" s="1"/>
      <c r="KB179" s="1"/>
      <c r="KC179" s="1"/>
      <c r="KD179" s="1"/>
      <c r="KE179" s="1"/>
      <c r="KF179" s="1"/>
      <c r="KG179" s="1"/>
      <c r="KH179" s="1"/>
      <c r="KI179" s="1"/>
      <c r="KJ179" s="1"/>
      <c r="KK179" s="1"/>
      <c r="KL179" s="1"/>
      <c r="KM179" s="1"/>
      <c r="KN179" s="1"/>
      <c r="KO179" s="1"/>
      <c r="KP179" s="1"/>
      <c r="KQ179" s="1"/>
      <c r="KR179" s="1"/>
      <c r="KS179" s="1"/>
      <c r="KT179" s="1"/>
      <c r="KU179" s="1"/>
      <c r="KV179" s="1"/>
      <c r="KW179" s="1"/>
      <c r="KX179" s="1"/>
      <c r="KY179" s="1"/>
      <c r="KZ179" s="1"/>
      <c r="LA179" s="1"/>
      <c r="LB179" s="1"/>
      <c r="LC179" s="1"/>
      <c r="LD179" s="1"/>
      <c r="LE179" s="1"/>
      <c r="LF179" s="1"/>
      <c r="LG179" s="1"/>
      <c r="LH179" s="1"/>
      <c r="LI179" s="1"/>
      <c r="LJ179" s="1"/>
      <c r="LK179" s="1"/>
      <c r="LL179" s="1"/>
      <c r="LM179" s="1"/>
      <c r="LN179" s="1"/>
      <c r="LO179" s="1"/>
      <c r="LP179" s="1"/>
      <c r="LQ179" s="1"/>
      <c r="LR179" s="1"/>
      <c r="LS179" s="1"/>
      <c r="LT179" s="1"/>
      <c r="LU179" s="1"/>
      <c r="LV179" s="1"/>
      <c r="LW179" s="1"/>
      <c r="LX179" s="1"/>
      <c r="LY179" s="1"/>
      <c r="LZ179" s="1"/>
      <c r="MA179" s="1"/>
      <c r="MB179" s="1"/>
      <c r="MC179" s="1"/>
      <c r="MD179" s="1"/>
      <c r="ME179" s="1"/>
      <c r="MF179" s="1"/>
      <c r="MG179" s="1"/>
      <c r="MH179" s="1"/>
      <c r="MI179" s="1"/>
      <c r="MJ179" s="1"/>
      <c r="MK179" s="1"/>
      <c r="ML179" s="1"/>
      <c r="MM179" s="1"/>
      <c r="MN179" s="1"/>
      <c r="MO179" s="1"/>
      <c r="MP179" s="1"/>
      <c r="MQ179" s="1"/>
      <c r="MR179" s="1"/>
      <c r="MS179" s="1"/>
      <c r="MT179" s="1"/>
      <c r="MU179" s="1"/>
      <c r="MV179" s="1"/>
      <c r="MW179" s="1"/>
      <c r="MX179" s="1"/>
      <c r="MY179" s="1"/>
      <c r="MZ179" s="1"/>
      <c r="NA179" s="1"/>
      <c r="NB179" s="1"/>
      <c r="NC179" s="1"/>
      <c r="ND179" s="1"/>
      <c r="NE179" s="1"/>
      <c r="NF179" s="1"/>
      <c r="NG179" s="1"/>
      <c r="NH179" s="1"/>
      <c r="NI179" s="1"/>
      <c r="NJ179" s="1"/>
      <c r="NK179" s="1"/>
      <c r="NL179" s="1"/>
      <c r="NM179" s="1"/>
      <c r="NN179" s="1"/>
      <c r="NO179" s="1"/>
      <c r="NP179" s="1"/>
      <c r="NQ179" s="1"/>
      <c r="NR179" s="1"/>
      <c r="NS179" s="1"/>
      <c r="NT179" s="1"/>
      <c r="NU179" s="1"/>
      <c r="NV179" s="1"/>
      <c r="NW179" s="1"/>
      <c r="NX179" s="1"/>
      <c r="NY179" s="1"/>
      <c r="NZ179" s="1"/>
      <c r="OA179" s="1"/>
      <c r="OB179" s="1"/>
      <c r="OC179" s="1"/>
      <c r="OD179" s="1"/>
      <c r="OE179" s="1"/>
      <c r="OF179" s="1"/>
      <c r="OG179" s="1"/>
      <c r="OH179" s="1"/>
      <c r="OI179" s="1"/>
      <c r="OJ179" s="1"/>
      <c r="OK179" s="1"/>
      <c r="OL179" s="1"/>
      <c r="OM179" s="1"/>
      <c r="ON179" s="1"/>
      <c r="OO179" s="1"/>
      <c r="OP179" s="1"/>
      <c r="OQ179" s="1"/>
      <c r="OR179" s="1"/>
      <c r="OS179" s="1"/>
      <c r="OT179" s="1"/>
      <c r="OU179" s="1"/>
      <c r="OV179" s="1"/>
      <c r="OW179" s="1"/>
      <c r="OX179" s="1"/>
      <c r="OY179" s="1"/>
      <c r="OZ179" s="1"/>
      <c r="PA179" s="1"/>
      <c r="PB179" s="1"/>
      <c r="PC179" s="1"/>
      <c r="PD179" s="1"/>
      <c r="PE179" s="1"/>
      <c r="PF179" s="1"/>
      <c r="PG179" s="1"/>
      <c r="PH179" s="1"/>
      <c r="PI179" s="1"/>
      <c r="PJ179" s="1"/>
      <c r="PK179" s="1"/>
      <c r="PL179" s="1"/>
      <c r="PM179" s="1"/>
      <c r="PN179" s="1"/>
      <c r="PO179" s="1"/>
      <c r="PP179" s="1"/>
      <c r="PQ179" s="1"/>
      <c r="PR179" s="1"/>
      <c r="PS179" s="1"/>
      <c r="PT179" s="1"/>
      <c r="PU179" s="1"/>
      <c r="PV179" s="1"/>
      <c r="PW179" s="1"/>
      <c r="PX179" s="1"/>
      <c r="PY179" s="1"/>
      <c r="PZ179" s="1"/>
      <c r="QA179" s="1"/>
      <c r="QB179" s="1"/>
      <c r="QC179" s="1"/>
      <c r="QD179" s="1"/>
      <c r="QE179" s="1"/>
      <c r="QF179" s="1"/>
      <c r="QG179" s="1"/>
      <c r="QH179" s="1"/>
      <c r="QI179" s="1"/>
      <c r="QJ179" s="1"/>
      <c r="QK179" s="1"/>
      <c r="QL179" s="1"/>
      <c r="QM179" s="1"/>
      <c r="QN179" s="1"/>
      <c r="QO179" s="1"/>
      <c r="QP179" s="1"/>
      <c r="QQ179" s="1"/>
      <c r="QR179" s="1"/>
      <c r="QS179" s="1"/>
      <c r="QT179" s="1"/>
      <c r="QU179" s="1"/>
      <c r="QV179" s="1"/>
      <c r="QW179" s="1"/>
      <c r="QX179" s="1"/>
      <c r="QY179" s="1"/>
      <c r="QZ179" s="1"/>
      <c r="RA179" s="1"/>
      <c r="RB179" s="1"/>
      <c r="RC179" s="1"/>
      <c r="RD179" s="1"/>
      <c r="RE179" s="1"/>
      <c r="RF179" s="1"/>
      <c r="RG179" s="1"/>
      <c r="RH179" s="1"/>
      <c r="RI179" s="1"/>
      <c r="RJ179" s="1"/>
      <c r="RK179" s="1"/>
      <c r="RL179" s="1"/>
      <c r="RM179" s="1"/>
      <c r="RN179" s="1"/>
      <c r="RO179" s="1"/>
      <c r="RP179" s="1"/>
      <c r="RQ179" s="1"/>
      <c r="RR179" s="1"/>
      <c r="RS179" s="1"/>
      <c r="RT179" s="1"/>
      <c r="RU179" s="1"/>
      <c r="RV179" s="1"/>
      <c r="RW179" s="1"/>
      <c r="RX179" s="1"/>
      <c r="RY179" s="1"/>
      <c r="RZ179" s="1"/>
      <c r="SA179" s="1"/>
      <c r="SB179" s="1"/>
      <c r="SC179" s="1"/>
      <c r="SD179" s="1"/>
      <c r="SE179" s="1"/>
      <c r="SF179" s="1"/>
      <c r="SG179" s="1"/>
      <c r="SH179" s="1"/>
      <c r="SI179" s="1"/>
      <c r="SJ179" s="1"/>
      <c r="SK179" s="1"/>
      <c r="SL179" s="1"/>
      <c r="SM179" s="1"/>
      <c r="SN179" s="1"/>
      <c r="SO179" s="1"/>
      <c r="SP179" s="1"/>
      <c r="SQ179" s="1"/>
      <c r="SR179" s="1"/>
      <c r="SS179" s="1"/>
      <c r="ST179" s="1"/>
      <c r="SU179" s="1"/>
      <c r="SV179" s="1"/>
      <c r="SW179" s="1"/>
      <c r="SX179" s="1"/>
      <c r="SY179" s="1"/>
      <c r="SZ179" s="1"/>
      <c r="TA179" s="1"/>
      <c r="TB179" s="1"/>
      <c r="TC179" s="1"/>
      <c r="TD179" s="1"/>
      <c r="TE179" s="1"/>
      <c r="TF179" s="1"/>
      <c r="TG179" s="1"/>
      <c r="TH179" s="1"/>
      <c r="TI179" s="1"/>
      <c r="TJ179" s="1"/>
      <c r="TK179" s="1"/>
      <c r="TL179" s="1"/>
      <c r="TM179" s="1"/>
      <c r="TN179" s="1"/>
      <c r="TO179" s="1"/>
      <c r="TP179" s="1"/>
      <c r="TQ179" s="1"/>
      <c r="TR179" s="1"/>
      <c r="TS179" s="1"/>
      <c r="TT179" s="1"/>
      <c r="TU179" s="1"/>
      <c r="TV179" s="1"/>
      <c r="TW179" s="1"/>
      <c r="TX179" s="1"/>
      <c r="TY179" s="1"/>
      <c r="TZ179" s="1"/>
      <c r="UA179" s="1"/>
      <c r="UB179" s="1"/>
      <c r="UC179" s="1"/>
      <c r="UD179" s="1"/>
      <c r="UE179" s="1"/>
      <c r="UF179" s="1"/>
      <c r="UG179" s="1"/>
      <c r="UH179" s="1"/>
      <c r="UI179" s="1"/>
      <c r="UJ179" s="1"/>
      <c r="UK179" s="1"/>
      <c r="UL179" s="1"/>
      <c r="UM179" s="1"/>
      <c r="UN179" s="1"/>
      <c r="UO179" s="1"/>
      <c r="UP179" s="1"/>
      <c r="UQ179" s="1"/>
      <c r="UR179" s="1"/>
      <c r="US179" s="1"/>
      <c r="UT179" s="1"/>
      <c r="UU179" s="1"/>
      <c r="UV179" s="1"/>
      <c r="UW179" s="1"/>
      <c r="UX179" s="1"/>
      <c r="UY179" s="1"/>
      <c r="UZ179" s="1"/>
      <c r="VA179" s="1"/>
      <c r="VB179" s="1"/>
      <c r="VC179" s="1"/>
      <c r="VD179" s="1"/>
      <c r="VE179" s="1"/>
      <c r="VF179" s="1"/>
      <c r="VG179" s="1"/>
      <c r="VH179" s="1"/>
      <c r="VI179" s="1"/>
      <c r="VJ179" s="1"/>
      <c r="VK179" s="1"/>
      <c r="VL179" s="1"/>
      <c r="VM179" s="1"/>
      <c r="VN179" s="1"/>
      <c r="VO179" s="1"/>
      <c r="VP179" s="1"/>
      <c r="VQ179" s="1"/>
      <c r="VR179" s="1"/>
      <c r="VS179" s="1"/>
      <c r="VT179" s="1"/>
      <c r="VU179" s="1"/>
      <c r="VV179" s="1"/>
      <c r="VW179" s="1"/>
      <c r="VX179" s="1"/>
      <c r="VY179" s="1"/>
      <c r="VZ179" s="1"/>
      <c r="WA179" s="1"/>
      <c r="WB179" s="1"/>
      <c r="WC179" s="1"/>
      <c r="WD179" s="1"/>
      <c r="WE179" s="1"/>
      <c r="WF179" s="1"/>
      <c r="WG179" s="1"/>
      <c r="WH179" s="1"/>
      <c r="WI179" s="1"/>
      <c r="WJ179" s="1"/>
      <c r="WK179" s="1"/>
      <c r="WL179" s="1"/>
      <c r="WM179" s="1"/>
      <c r="WN179" s="1"/>
      <c r="WO179" s="1"/>
      <c r="WP179" s="1"/>
      <c r="WQ179" s="1"/>
      <c r="WR179" s="1"/>
      <c r="WS179" s="1"/>
      <c r="WT179" s="1"/>
      <c r="WU179" s="1"/>
      <c r="WV179" s="1"/>
      <c r="WW179" s="1"/>
      <c r="WX179" s="1"/>
      <c r="WY179" s="1"/>
      <c r="WZ179" s="1"/>
      <c r="XA179" s="1"/>
      <c r="XB179" s="1"/>
      <c r="XC179" s="1"/>
      <c r="XD179" s="1"/>
      <c r="XE179" s="1"/>
      <c r="XF179" s="1"/>
      <c r="XG179" s="1"/>
      <c r="XH179" s="1"/>
      <c r="XI179" s="1"/>
      <c r="XJ179" s="1"/>
      <c r="XK179" s="1"/>
      <c r="XL179" s="1"/>
      <c r="XM179" s="1"/>
      <c r="XN179" s="1"/>
      <c r="XO179" s="1"/>
      <c r="XP179" s="1"/>
      <c r="XQ179" s="1"/>
      <c r="XR179" s="1"/>
      <c r="XS179" s="1"/>
      <c r="XT179" s="1"/>
      <c r="XU179" s="1"/>
      <c r="XV179" s="1"/>
      <c r="XW179" s="1"/>
      <c r="XX179" s="1"/>
      <c r="XY179" s="1"/>
      <c r="XZ179" s="1"/>
      <c r="YA179" s="1"/>
      <c r="YB179" s="1"/>
      <c r="YC179" s="1"/>
      <c r="YD179" s="1"/>
      <c r="YE179" s="1"/>
      <c r="YF179" s="1"/>
      <c r="YG179" s="1"/>
      <c r="YH179" s="1"/>
      <c r="YI179" s="1"/>
      <c r="YJ179" s="1"/>
      <c r="YK179" s="1"/>
      <c r="YL179" s="1"/>
      <c r="YM179" s="1"/>
      <c r="YN179" s="1"/>
      <c r="YO179" s="1"/>
      <c r="YP179" s="1"/>
      <c r="YQ179" s="1"/>
      <c r="YR179" s="1"/>
      <c r="YS179" s="1"/>
      <c r="YT179" s="1"/>
      <c r="YU179" s="1"/>
      <c r="YV179" s="1"/>
      <c r="YW179" s="1"/>
      <c r="YX179" s="1"/>
      <c r="YY179" s="1"/>
      <c r="YZ179" s="1"/>
      <c r="ZA179" s="1"/>
      <c r="ZB179" s="1"/>
      <c r="ZC179" s="1"/>
      <c r="ZD179" s="1"/>
      <c r="ZE179" s="1"/>
      <c r="ZF179" s="1"/>
      <c r="ZG179" s="1"/>
      <c r="ZH179" s="1"/>
      <c r="ZI179" s="1"/>
      <c r="ZJ179" s="1"/>
      <c r="ZK179" s="1"/>
      <c r="ZL179" s="1"/>
      <c r="ZM179" s="1"/>
      <c r="ZN179" s="1"/>
      <c r="ZO179" s="1"/>
      <c r="ZP179" s="1"/>
      <c r="ZQ179" s="1"/>
      <c r="ZR179" s="1"/>
      <c r="ZS179" s="1"/>
      <c r="ZT179" s="1"/>
      <c r="ZU179" s="1"/>
      <c r="ZV179" s="1"/>
      <c r="ZW179" s="1"/>
      <c r="ZX179" s="1"/>
      <c r="ZY179" s="1"/>
      <c r="ZZ179" s="1"/>
      <c r="AAA179" s="1"/>
      <c r="AAB179" s="1"/>
      <c r="AAC179" s="1"/>
    </row>
    <row r="180" spans="1:705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  <c r="QD180" s="1"/>
      <c r="QE180" s="1"/>
      <c r="QF180" s="1"/>
      <c r="QG180" s="1"/>
      <c r="QH180" s="1"/>
      <c r="QI180" s="1"/>
      <c r="QJ180" s="1"/>
      <c r="QK180" s="1"/>
      <c r="QL180" s="1"/>
      <c r="QM180" s="1"/>
      <c r="QN180" s="1"/>
      <c r="QO180" s="1"/>
      <c r="QP180" s="1"/>
      <c r="QQ180" s="1"/>
      <c r="QR180" s="1"/>
      <c r="QS180" s="1"/>
      <c r="QT180" s="1"/>
      <c r="QU180" s="1"/>
      <c r="QV180" s="1"/>
      <c r="QW180" s="1"/>
      <c r="QX180" s="1"/>
      <c r="QY180" s="1"/>
      <c r="QZ180" s="1"/>
      <c r="RA180" s="1"/>
      <c r="RB180" s="1"/>
      <c r="RC180" s="1"/>
      <c r="RD180" s="1"/>
      <c r="RE180" s="1"/>
      <c r="RF180" s="1"/>
      <c r="RG180" s="1"/>
      <c r="RH180" s="1"/>
      <c r="RI180" s="1"/>
      <c r="RJ180" s="1"/>
      <c r="RK180" s="1"/>
      <c r="RL180" s="1"/>
      <c r="RM180" s="1"/>
      <c r="RN180" s="1"/>
      <c r="RO180" s="1"/>
      <c r="RP180" s="1"/>
      <c r="RQ180" s="1"/>
      <c r="RR180" s="1"/>
      <c r="RS180" s="1"/>
      <c r="RT180" s="1"/>
      <c r="RU180" s="1"/>
      <c r="RV180" s="1"/>
      <c r="RW180" s="1"/>
      <c r="RX180" s="1"/>
      <c r="RY180" s="1"/>
      <c r="RZ180" s="1"/>
      <c r="SA180" s="1"/>
      <c r="SB180" s="1"/>
      <c r="SC180" s="1"/>
      <c r="SD180" s="1"/>
      <c r="SE180" s="1"/>
      <c r="SF180" s="1"/>
      <c r="SG180" s="1"/>
      <c r="SH180" s="1"/>
      <c r="SI180" s="1"/>
      <c r="SJ180" s="1"/>
      <c r="SK180" s="1"/>
      <c r="SL180" s="1"/>
      <c r="SM180" s="1"/>
      <c r="SN180" s="1"/>
      <c r="SO180" s="1"/>
      <c r="SP180" s="1"/>
      <c r="SQ180" s="1"/>
      <c r="SR180" s="1"/>
      <c r="SS180" s="1"/>
      <c r="ST180" s="1"/>
      <c r="SU180" s="1"/>
      <c r="SV180" s="1"/>
      <c r="SW180" s="1"/>
      <c r="SX180" s="1"/>
      <c r="SY180" s="1"/>
      <c r="SZ180" s="1"/>
      <c r="TA180" s="1"/>
      <c r="TB180" s="1"/>
      <c r="TC180" s="1"/>
      <c r="TD180" s="1"/>
      <c r="TE180" s="1"/>
      <c r="TF180" s="1"/>
      <c r="TG180" s="1"/>
      <c r="TH180" s="1"/>
      <c r="TI180" s="1"/>
      <c r="TJ180" s="1"/>
      <c r="TK180" s="1"/>
      <c r="TL180" s="1"/>
      <c r="TM180" s="1"/>
      <c r="TN180" s="1"/>
      <c r="TO180" s="1"/>
      <c r="TP180" s="1"/>
      <c r="TQ180" s="1"/>
      <c r="TR180" s="1"/>
      <c r="TS180" s="1"/>
      <c r="TT180" s="1"/>
      <c r="TU180" s="1"/>
      <c r="TV180" s="1"/>
      <c r="TW180" s="1"/>
      <c r="TX180" s="1"/>
      <c r="TY180" s="1"/>
      <c r="TZ180" s="1"/>
      <c r="UA180" s="1"/>
      <c r="UB180" s="1"/>
      <c r="UC180" s="1"/>
      <c r="UD180" s="1"/>
      <c r="UE180" s="1"/>
      <c r="UF180" s="1"/>
      <c r="UG180" s="1"/>
      <c r="UH180" s="1"/>
      <c r="UI180" s="1"/>
      <c r="UJ180" s="1"/>
      <c r="UK180" s="1"/>
      <c r="UL180" s="1"/>
      <c r="UM180" s="1"/>
      <c r="UN180" s="1"/>
      <c r="UO180" s="1"/>
      <c r="UP180" s="1"/>
      <c r="UQ180" s="1"/>
      <c r="UR180" s="1"/>
      <c r="US180" s="1"/>
      <c r="UT180" s="1"/>
      <c r="UU180" s="1"/>
      <c r="UV180" s="1"/>
      <c r="UW180" s="1"/>
      <c r="UX180" s="1"/>
      <c r="UY180" s="1"/>
      <c r="UZ180" s="1"/>
      <c r="VA180" s="1"/>
      <c r="VB180" s="1"/>
      <c r="VC180" s="1"/>
      <c r="VD180" s="1"/>
      <c r="VE180" s="1"/>
      <c r="VF180" s="1"/>
      <c r="VG180" s="1"/>
      <c r="VH180" s="1"/>
      <c r="VI180" s="1"/>
      <c r="VJ180" s="1"/>
      <c r="VK180" s="1"/>
      <c r="VL180" s="1"/>
      <c r="VM180" s="1"/>
      <c r="VN180" s="1"/>
      <c r="VO180" s="1"/>
      <c r="VP180" s="1"/>
      <c r="VQ180" s="1"/>
      <c r="VR180" s="1"/>
      <c r="VS180" s="1"/>
      <c r="VT180" s="1"/>
      <c r="VU180" s="1"/>
      <c r="VV180" s="1"/>
      <c r="VW180" s="1"/>
      <c r="VX180" s="1"/>
      <c r="VY180" s="1"/>
      <c r="VZ180" s="1"/>
      <c r="WA180" s="1"/>
      <c r="WB180" s="1"/>
      <c r="WC180" s="1"/>
      <c r="WD180" s="1"/>
      <c r="WE180" s="1"/>
      <c r="WF180" s="1"/>
      <c r="WG180" s="1"/>
      <c r="WH180" s="1"/>
      <c r="WI180" s="1"/>
      <c r="WJ180" s="1"/>
      <c r="WK180" s="1"/>
      <c r="WL180" s="1"/>
      <c r="WM180" s="1"/>
      <c r="WN180" s="1"/>
      <c r="WO180" s="1"/>
      <c r="WP180" s="1"/>
      <c r="WQ180" s="1"/>
      <c r="WR180" s="1"/>
      <c r="WS180" s="1"/>
      <c r="WT180" s="1"/>
      <c r="WU180" s="1"/>
      <c r="WV180" s="1"/>
      <c r="WW180" s="1"/>
      <c r="WX180" s="1"/>
      <c r="WY180" s="1"/>
      <c r="WZ180" s="1"/>
      <c r="XA180" s="1"/>
      <c r="XB180" s="1"/>
      <c r="XC180" s="1"/>
      <c r="XD180" s="1"/>
      <c r="XE180" s="1"/>
      <c r="XF180" s="1"/>
      <c r="XG180" s="1"/>
      <c r="XH180" s="1"/>
      <c r="XI180" s="1"/>
      <c r="XJ180" s="1"/>
      <c r="XK180" s="1"/>
      <c r="XL180" s="1"/>
      <c r="XM180" s="1"/>
      <c r="XN180" s="1"/>
      <c r="XO180" s="1"/>
      <c r="XP180" s="1"/>
      <c r="XQ180" s="1"/>
      <c r="XR180" s="1"/>
      <c r="XS180" s="1"/>
      <c r="XT180" s="1"/>
      <c r="XU180" s="1"/>
      <c r="XV180" s="1"/>
      <c r="XW180" s="1"/>
      <c r="XX180" s="1"/>
      <c r="XY180" s="1"/>
      <c r="XZ180" s="1"/>
      <c r="YA180" s="1"/>
      <c r="YB180" s="1"/>
      <c r="YC180" s="1"/>
      <c r="YD180" s="1"/>
      <c r="YE180" s="1"/>
      <c r="YF180" s="1"/>
      <c r="YG180" s="1"/>
      <c r="YH180" s="1"/>
      <c r="YI180" s="1"/>
      <c r="YJ180" s="1"/>
      <c r="YK180" s="1"/>
      <c r="YL180" s="1"/>
      <c r="YM180" s="1"/>
      <c r="YN180" s="1"/>
      <c r="YO180" s="1"/>
      <c r="YP180" s="1"/>
      <c r="YQ180" s="1"/>
      <c r="YR180" s="1"/>
      <c r="YS180" s="1"/>
      <c r="YT180" s="1"/>
      <c r="YU180" s="1"/>
      <c r="YV180" s="1"/>
      <c r="YW180" s="1"/>
      <c r="YX180" s="1"/>
      <c r="YY180" s="1"/>
      <c r="YZ180" s="1"/>
      <c r="ZA180" s="1"/>
      <c r="ZB180" s="1"/>
      <c r="ZC180" s="1"/>
      <c r="ZD180" s="1"/>
      <c r="ZE180" s="1"/>
      <c r="ZF180" s="1"/>
      <c r="ZG180" s="1"/>
      <c r="ZH180" s="1"/>
      <c r="ZI180" s="1"/>
      <c r="ZJ180" s="1"/>
      <c r="ZK180" s="1"/>
      <c r="ZL180" s="1"/>
      <c r="ZM180" s="1"/>
      <c r="ZN180" s="1"/>
      <c r="ZO180" s="1"/>
      <c r="ZP180" s="1"/>
      <c r="ZQ180" s="1"/>
      <c r="ZR180" s="1"/>
      <c r="ZS180" s="1"/>
      <c r="ZT180" s="1"/>
      <c r="ZU180" s="1"/>
      <c r="ZV180" s="1"/>
      <c r="ZW180" s="1"/>
      <c r="ZX180" s="1"/>
      <c r="ZY180" s="1"/>
      <c r="ZZ180" s="1"/>
      <c r="AAA180" s="1"/>
      <c r="AAB180" s="1"/>
      <c r="AAC180" s="1"/>
    </row>
    <row r="181" spans="1:705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  <c r="IZ181" s="1"/>
      <c r="JA181" s="1"/>
      <c r="JB181" s="1"/>
      <c r="JC181" s="1"/>
      <c r="JD181" s="1"/>
      <c r="JE181" s="1"/>
      <c r="JF181" s="1"/>
      <c r="JG181" s="1"/>
      <c r="JH181" s="1"/>
      <c r="JI181" s="1"/>
      <c r="JJ181" s="1"/>
      <c r="JK181" s="1"/>
      <c r="JL181" s="1"/>
      <c r="JM181" s="1"/>
      <c r="JN181" s="1"/>
      <c r="JO181" s="1"/>
      <c r="JP181" s="1"/>
      <c r="JQ181" s="1"/>
      <c r="JR181" s="1"/>
      <c r="JS181" s="1"/>
      <c r="JT181" s="1"/>
      <c r="JU181" s="1"/>
      <c r="JV181" s="1"/>
      <c r="JW181" s="1"/>
      <c r="JX181" s="1"/>
      <c r="JY181" s="1"/>
      <c r="JZ181" s="1"/>
      <c r="KA181" s="1"/>
      <c r="KB181" s="1"/>
      <c r="KC181" s="1"/>
      <c r="KD181" s="1"/>
      <c r="KE181" s="1"/>
      <c r="KF181" s="1"/>
      <c r="KG181" s="1"/>
      <c r="KH181" s="1"/>
      <c r="KI181" s="1"/>
      <c r="KJ181" s="1"/>
      <c r="KK181" s="1"/>
      <c r="KL181" s="1"/>
      <c r="KM181" s="1"/>
      <c r="KN181" s="1"/>
      <c r="KO181" s="1"/>
      <c r="KP181" s="1"/>
      <c r="KQ181" s="1"/>
      <c r="KR181" s="1"/>
      <c r="KS181" s="1"/>
      <c r="KT181" s="1"/>
      <c r="KU181" s="1"/>
      <c r="KV181" s="1"/>
      <c r="KW181" s="1"/>
      <c r="KX181" s="1"/>
      <c r="KY181" s="1"/>
      <c r="KZ181" s="1"/>
      <c r="LA181" s="1"/>
      <c r="LB181" s="1"/>
      <c r="LC181" s="1"/>
      <c r="LD181" s="1"/>
      <c r="LE181" s="1"/>
      <c r="LF181" s="1"/>
      <c r="LG181" s="1"/>
      <c r="LH181" s="1"/>
      <c r="LI181" s="1"/>
      <c r="LJ181" s="1"/>
      <c r="LK181" s="1"/>
      <c r="LL181" s="1"/>
      <c r="LM181" s="1"/>
      <c r="LN181" s="1"/>
      <c r="LO181" s="1"/>
      <c r="LP181" s="1"/>
      <c r="LQ181" s="1"/>
      <c r="LR181" s="1"/>
      <c r="LS181" s="1"/>
      <c r="LT181" s="1"/>
      <c r="LU181" s="1"/>
      <c r="LV181" s="1"/>
      <c r="LW181" s="1"/>
      <c r="LX181" s="1"/>
      <c r="LY181" s="1"/>
      <c r="LZ181" s="1"/>
      <c r="MA181" s="1"/>
      <c r="MB181" s="1"/>
      <c r="MC181" s="1"/>
      <c r="MD181" s="1"/>
      <c r="ME181" s="1"/>
      <c r="MF181" s="1"/>
      <c r="MG181" s="1"/>
      <c r="MH181" s="1"/>
      <c r="MI181" s="1"/>
      <c r="MJ181" s="1"/>
      <c r="MK181" s="1"/>
      <c r="ML181" s="1"/>
      <c r="MM181" s="1"/>
      <c r="MN181" s="1"/>
      <c r="MO181" s="1"/>
      <c r="MP181" s="1"/>
      <c r="MQ181" s="1"/>
      <c r="MR181" s="1"/>
      <c r="MS181" s="1"/>
      <c r="MT181" s="1"/>
      <c r="MU181" s="1"/>
      <c r="MV181" s="1"/>
      <c r="MW181" s="1"/>
      <c r="MX181" s="1"/>
      <c r="MY181" s="1"/>
      <c r="MZ181" s="1"/>
      <c r="NA181" s="1"/>
      <c r="NB181" s="1"/>
      <c r="NC181" s="1"/>
      <c r="ND181" s="1"/>
      <c r="NE181" s="1"/>
      <c r="NF181" s="1"/>
      <c r="NG181" s="1"/>
      <c r="NH181" s="1"/>
      <c r="NI181" s="1"/>
      <c r="NJ181" s="1"/>
      <c r="NK181" s="1"/>
      <c r="NL181" s="1"/>
      <c r="NM181" s="1"/>
      <c r="NN181" s="1"/>
      <c r="NO181" s="1"/>
      <c r="NP181" s="1"/>
      <c r="NQ181" s="1"/>
      <c r="NR181" s="1"/>
      <c r="NS181" s="1"/>
      <c r="NT181" s="1"/>
      <c r="NU181" s="1"/>
      <c r="NV181" s="1"/>
      <c r="NW181" s="1"/>
      <c r="NX181" s="1"/>
      <c r="NY181" s="1"/>
      <c r="NZ181" s="1"/>
      <c r="OA181" s="1"/>
      <c r="OB181" s="1"/>
      <c r="OC181" s="1"/>
      <c r="OD181" s="1"/>
      <c r="OE181" s="1"/>
      <c r="OF181" s="1"/>
      <c r="OG181" s="1"/>
      <c r="OH181" s="1"/>
      <c r="OI181" s="1"/>
      <c r="OJ181" s="1"/>
      <c r="OK181" s="1"/>
      <c r="OL181" s="1"/>
      <c r="OM181" s="1"/>
      <c r="ON181" s="1"/>
      <c r="OO181" s="1"/>
      <c r="OP181" s="1"/>
      <c r="OQ181" s="1"/>
      <c r="OR181" s="1"/>
      <c r="OS181" s="1"/>
      <c r="OT181" s="1"/>
      <c r="OU181" s="1"/>
      <c r="OV181" s="1"/>
      <c r="OW181" s="1"/>
      <c r="OX181" s="1"/>
      <c r="OY181" s="1"/>
      <c r="OZ181" s="1"/>
      <c r="PA181" s="1"/>
      <c r="PB181" s="1"/>
      <c r="PC181" s="1"/>
      <c r="PD181" s="1"/>
      <c r="PE181" s="1"/>
      <c r="PF181" s="1"/>
      <c r="PG181" s="1"/>
      <c r="PH181" s="1"/>
      <c r="PI181" s="1"/>
      <c r="PJ181" s="1"/>
      <c r="PK181" s="1"/>
      <c r="PL181" s="1"/>
      <c r="PM181" s="1"/>
      <c r="PN181" s="1"/>
      <c r="PO181" s="1"/>
      <c r="PP181" s="1"/>
      <c r="PQ181" s="1"/>
      <c r="PR181" s="1"/>
      <c r="PS181" s="1"/>
      <c r="PT181" s="1"/>
      <c r="PU181" s="1"/>
      <c r="PV181" s="1"/>
      <c r="PW181" s="1"/>
      <c r="PX181" s="1"/>
      <c r="PY181" s="1"/>
      <c r="PZ181" s="1"/>
      <c r="QA181" s="1"/>
      <c r="QB181" s="1"/>
      <c r="QC181" s="1"/>
      <c r="QD181" s="1"/>
      <c r="QE181" s="1"/>
      <c r="QF181" s="1"/>
      <c r="QG181" s="1"/>
      <c r="QH181" s="1"/>
      <c r="QI181" s="1"/>
      <c r="QJ181" s="1"/>
      <c r="QK181" s="1"/>
      <c r="QL181" s="1"/>
      <c r="QM181" s="1"/>
      <c r="QN181" s="1"/>
      <c r="QO181" s="1"/>
      <c r="QP181" s="1"/>
      <c r="QQ181" s="1"/>
      <c r="QR181" s="1"/>
      <c r="QS181" s="1"/>
      <c r="QT181" s="1"/>
      <c r="QU181" s="1"/>
      <c r="QV181" s="1"/>
      <c r="QW181" s="1"/>
      <c r="QX181" s="1"/>
      <c r="QY181" s="1"/>
      <c r="QZ181" s="1"/>
      <c r="RA181" s="1"/>
      <c r="RB181" s="1"/>
      <c r="RC181" s="1"/>
      <c r="RD181" s="1"/>
      <c r="RE181" s="1"/>
      <c r="RF181" s="1"/>
      <c r="RG181" s="1"/>
      <c r="RH181" s="1"/>
      <c r="RI181" s="1"/>
      <c r="RJ181" s="1"/>
      <c r="RK181" s="1"/>
      <c r="RL181" s="1"/>
      <c r="RM181" s="1"/>
      <c r="RN181" s="1"/>
      <c r="RO181" s="1"/>
      <c r="RP181" s="1"/>
      <c r="RQ181" s="1"/>
      <c r="RR181" s="1"/>
      <c r="RS181" s="1"/>
      <c r="RT181" s="1"/>
      <c r="RU181" s="1"/>
      <c r="RV181" s="1"/>
      <c r="RW181" s="1"/>
      <c r="RX181" s="1"/>
      <c r="RY181" s="1"/>
      <c r="RZ181" s="1"/>
      <c r="SA181" s="1"/>
      <c r="SB181" s="1"/>
      <c r="SC181" s="1"/>
      <c r="SD181" s="1"/>
      <c r="SE181" s="1"/>
      <c r="SF181" s="1"/>
      <c r="SG181" s="1"/>
      <c r="SH181" s="1"/>
      <c r="SI181" s="1"/>
      <c r="SJ181" s="1"/>
      <c r="SK181" s="1"/>
      <c r="SL181" s="1"/>
      <c r="SM181" s="1"/>
      <c r="SN181" s="1"/>
      <c r="SO181" s="1"/>
      <c r="SP181" s="1"/>
      <c r="SQ181" s="1"/>
      <c r="SR181" s="1"/>
      <c r="SS181" s="1"/>
      <c r="ST181" s="1"/>
      <c r="SU181" s="1"/>
      <c r="SV181" s="1"/>
      <c r="SW181" s="1"/>
      <c r="SX181" s="1"/>
      <c r="SY181" s="1"/>
      <c r="SZ181" s="1"/>
      <c r="TA181" s="1"/>
      <c r="TB181" s="1"/>
      <c r="TC181" s="1"/>
      <c r="TD181" s="1"/>
      <c r="TE181" s="1"/>
      <c r="TF181" s="1"/>
      <c r="TG181" s="1"/>
      <c r="TH181" s="1"/>
      <c r="TI181" s="1"/>
      <c r="TJ181" s="1"/>
      <c r="TK181" s="1"/>
      <c r="TL181" s="1"/>
      <c r="TM181" s="1"/>
      <c r="TN181" s="1"/>
      <c r="TO181" s="1"/>
      <c r="TP181" s="1"/>
      <c r="TQ181" s="1"/>
      <c r="TR181" s="1"/>
      <c r="TS181" s="1"/>
      <c r="TT181" s="1"/>
      <c r="TU181" s="1"/>
      <c r="TV181" s="1"/>
      <c r="TW181" s="1"/>
      <c r="TX181" s="1"/>
      <c r="TY181" s="1"/>
      <c r="TZ181" s="1"/>
      <c r="UA181" s="1"/>
      <c r="UB181" s="1"/>
      <c r="UC181" s="1"/>
      <c r="UD181" s="1"/>
      <c r="UE181" s="1"/>
      <c r="UF181" s="1"/>
      <c r="UG181" s="1"/>
      <c r="UH181" s="1"/>
      <c r="UI181" s="1"/>
      <c r="UJ181" s="1"/>
      <c r="UK181" s="1"/>
      <c r="UL181" s="1"/>
      <c r="UM181" s="1"/>
      <c r="UN181" s="1"/>
      <c r="UO181" s="1"/>
      <c r="UP181" s="1"/>
      <c r="UQ181" s="1"/>
      <c r="UR181" s="1"/>
      <c r="US181" s="1"/>
      <c r="UT181" s="1"/>
      <c r="UU181" s="1"/>
      <c r="UV181" s="1"/>
      <c r="UW181" s="1"/>
      <c r="UX181" s="1"/>
      <c r="UY181" s="1"/>
      <c r="UZ181" s="1"/>
      <c r="VA181" s="1"/>
      <c r="VB181" s="1"/>
      <c r="VC181" s="1"/>
      <c r="VD181" s="1"/>
      <c r="VE181" s="1"/>
      <c r="VF181" s="1"/>
      <c r="VG181" s="1"/>
      <c r="VH181" s="1"/>
      <c r="VI181" s="1"/>
      <c r="VJ181" s="1"/>
      <c r="VK181" s="1"/>
      <c r="VL181" s="1"/>
      <c r="VM181" s="1"/>
      <c r="VN181" s="1"/>
      <c r="VO181" s="1"/>
      <c r="VP181" s="1"/>
      <c r="VQ181" s="1"/>
      <c r="VR181" s="1"/>
      <c r="VS181" s="1"/>
      <c r="VT181" s="1"/>
      <c r="VU181" s="1"/>
      <c r="VV181" s="1"/>
      <c r="VW181" s="1"/>
      <c r="VX181" s="1"/>
      <c r="VY181" s="1"/>
      <c r="VZ181" s="1"/>
      <c r="WA181" s="1"/>
      <c r="WB181" s="1"/>
      <c r="WC181" s="1"/>
      <c r="WD181" s="1"/>
      <c r="WE181" s="1"/>
      <c r="WF181" s="1"/>
      <c r="WG181" s="1"/>
      <c r="WH181" s="1"/>
      <c r="WI181" s="1"/>
      <c r="WJ181" s="1"/>
      <c r="WK181" s="1"/>
      <c r="WL181" s="1"/>
      <c r="WM181" s="1"/>
      <c r="WN181" s="1"/>
      <c r="WO181" s="1"/>
      <c r="WP181" s="1"/>
      <c r="WQ181" s="1"/>
      <c r="WR181" s="1"/>
      <c r="WS181" s="1"/>
      <c r="WT181" s="1"/>
      <c r="WU181" s="1"/>
      <c r="WV181" s="1"/>
      <c r="WW181" s="1"/>
      <c r="WX181" s="1"/>
      <c r="WY181" s="1"/>
      <c r="WZ181" s="1"/>
      <c r="XA181" s="1"/>
      <c r="XB181" s="1"/>
      <c r="XC181" s="1"/>
      <c r="XD181" s="1"/>
      <c r="XE181" s="1"/>
      <c r="XF181" s="1"/>
      <c r="XG181" s="1"/>
      <c r="XH181" s="1"/>
      <c r="XI181" s="1"/>
      <c r="XJ181" s="1"/>
      <c r="XK181" s="1"/>
      <c r="XL181" s="1"/>
      <c r="XM181" s="1"/>
      <c r="XN181" s="1"/>
      <c r="XO181" s="1"/>
      <c r="XP181" s="1"/>
      <c r="XQ181" s="1"/>
      <c r="XR181" s="1"/>
      <c r="XS181" s="1"/>
      <c r="XT181" s="1"/>
      <c r="XU181" s="1"/>
      <c r="XV181" s="1"/>
      <c r="XW181" s="1"/>
      <c r="XX181" s="1"/>
      <c r="XY181" s="1"/>
      <c r="XZ181" s="1"/>
      <c r="YA181" s="1"/>
      <c r="YB181" s="1"/>
      <c r="YC181" s="1"/>
      <c r="YD181" s="1"/>
      <c r="YE181" s="1"/>
      <c r="YF181" s="1"/>
      <c r="YG181" s="1"/>
      <c r="YH181" s="1"/>
      <c r="YI181" s="1"/>
      <c r="YJ181" s="1"/>
      <c r="YK181" s="1"/>
      <c r="YL181" s="1"/>
      <c r="YM181" s="1"/>
      <c r="YN181" s="1"/>
      <c r="YO181" s="1"/>
      <c r="YP181" s="1"/>
      <c r="YQ181" s="1"/>
      <c r="YR181" s="1"/>
      <c r="YS181" s="1"/>
      <c r="YT181" s="1"/>
      <c r="YU181" s="1"/>
      <c r="YV181" s="1"/>
      <c r="YW181" s="1"/>
      <c r="YX181" s="1"/>
      <c r="YY181" s="1"/>
      <c r="YZ181" s="1"/>
      <c r="ZA181" s="1"/>
      <c r="ZB181" s="1"/>
      <c r="ZC181" s="1"/>
      <c r="ZD181" s="1"/>
      <c r="ZE181" s="1"/>
      <c r="ZF181" s="1"/>
      <c r="ZG181" s="1"/>
      <c r="ZH181" s="1"/>
      <c r="ZI181" s="1"/>
      <c r="ZJ181" s="1"/>
      <c r="ZK181" s="1"/>
      <c r="ZL181" s="1"/>
      <c r="ZM181" s="1"/>
      <c r="ZN181" s="1"/>
      <c r="ZO181" s="1"/>
      <c r="ZP181" s="1"/>
      <c r="ZQ181" s="1"/>
      <c r="ZR181" s="1"/>
      <c r="ZS181" s="1"/>
      <c r="ZT181" s="1"/>
      <c r="ZU181" s="1"/>
      <c r="ZV181" s="1"/>
      <c r="ZW181" s="1"/>
      <c r="ZX181" s="1"/>
      <c r="ZY181" s="1"/>
      <c r="ZZ181" s="1"/>
      <c r="AAA181" s="1"/>
      <c r="AAB181" s="1"/>
      <c r="AAC181" s="1"/>
    </row>
    <row r="182" spans="1:705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  <c r="IY182" s="1"/>
      <c r="IZ182" s="1"/>
      <c r="JA182" s="1"/>
      <c r="JB182" s="1"/>
      <c r="JC182" s="1"/>
      <c r="JD182" s="1"/>
      <c r="JE182" s="1"/>
      <c r="JF182" s="1"/>
      <c r="JG182" s="1"/>
      <c r="JH182" s="1"/>
      <c r="JI182" s="1"/>
      <c r="JJ182" s="1"/>
      <c r="JK182" s="1"/>
      <c r="JL182" s="1"/>
      <c r="JM182" s="1"/>
      <c r="JN182" s="1"/>
      <c r="JO182" s="1"/>
      <c r="JP182" s="1"/>
      <c r="JQ182" s="1"/>
      <c r="JR182" s="1"/>
      <c r="JS182" s="1"/>
      <c r="JT182" s="1"/>
      <c r="JU182" s="1"/>
      <c r="JV182" s="1"/>
      <c r="JW182" s="1"/>
      <c r="JX182" s="1"/>
      <c r="JY182" s="1"/>
      <c r="JZ182" s="1"/>
      <c r="KA182" s="1"/>
      <c r="KB182" s="1"/>
      <c r="KC182" s="1"/>
      <c r="KD182" s="1"/>
      <c r="KE182" s="1"/>
      <c r="KF182" s="1"/>
      <c r="KG182" s="1"/>
      <c r="KH182" s="1"/>
      <c r="KI182" s="1"/>
      <c r="KJ182" s="1"/>
      <c r="KK182" s="1"/>
      <c r="KL182" s="1"/>
      <c r="KM182" s="1"/>
      <c r="KN182" s="1"/>
      <c r="KO182" s="1"/>
      <c r="KP182" s="1"/>
      <c r="KQ182" s="1"/>
      <c r="KR182" s="1"/>
      <c r="KS182" s="1"/>
      <c r="KT182" s="1"/>
      <c r="KU182" s="1"/>
      <c r="KV182" s="1"/>
      <c r="KW182" s="1"/>
      <c r="KX182" s="1"/>
      <c r="KY182" s="1"/>
      <c r="KZ182" s="1"/>
      <c r="LA182" s="1"/>
      <c r="LB182" s="1"/>
      <c r="LC182" s="1"/>
      <c r="LD182" s="1"/>
      <c r="LE182" s="1"/>
      <c r="LF182" s="1"/>
      <c r="LG182" s="1"/>
      <c r="LH182" s="1"/>
      <c r="LI182" s="1"/>
      <c r="LJ182" s="1"/>
      <c r="LK182" s="1"/>
      <c r="LL182" s="1"/>
      <c r="LM182" s="1"/>
      <c r="LN182" s="1"/>
      <c r="LO182" s="1"/>
      <c r="LP182" s="1"/>
      <c r="LQ182" s="1"/>
      <c r="LR182" s="1"/>
      <c r="LS182" s="1"/>
      <c r="LT182" s="1"/>
      <c r="LU182" s="1"/>
      <c r="LV182" s="1"/>
      <c r="LW182" s="1"/>
      <c r="LX182" s="1"/>
      <c r="LY182" s="1"/>
      <c r="LZ182" s="1"/>
      <c r="MA182" s="1"/>
      <c r="MB182" s="1"/>
      <c r="MC182" s="1"/>
      <c r="MD182" s="1"/>
      <c r="ME182" s="1"/>
      <c r="MF182" s="1"/>
      <c r="MG182" s="1"/>
      <c r="MH182" s="1"/>
      <c r="MI182" s="1"/>
      <c r="MJ182" s="1"/>
      <c r="MK182" s="1"/>
      <c r="ML182" s="1"/>
      <c r="MM182" s="1"/>
      <c r="MN182" s="1"/>
      <c r="MO182" s="1"/>
      <c r="MP182" s="1"/>
      <c r="MQ182" s="1"/>
      <c r="MR182" s="1"/>
      <c r="MS182" s="1"/>
      <c r="MT182" s="1"/>
      <c r="MU182" s="1"/>
      <c r="MV182" s="1"/>
      <c r="MW182" s="1"/>
      <c r="MX182" s="1"/>
      <c r="MY182" s="1"/>
      <c r="MZ182" s="1"/>
      <c r="NA182" s="1"/>
      <c r="NB182" s="1"/>
      <c r="NC182" s="1"/>
      <c r="ND182" s="1"/>
      <c r="NE182" s="1"/>
      <c r="NF182" s="1"/>
      <c r="NG182" s="1"/>
      <c r="NH182" s="1"/>
      <c r="NI182" s="1"/>
      <c r="NJ182" s="1"/>
      <c r="NK182" s="1"/>
      <c r="NL182" s="1"/>
      <c r="NM182" s="1"/>
      <c r="NN182" s="1"/>
      <c r="NO182" s="1"/>
      <c r="NP182" s="1"/>
      <c r="NQ182" s="1"/>
      <c r="NR182" s="1"/>
      <c r="NS182" s="1"/>
      <c r="NT182" s="1"/>
      <c r="NU182" s="1"/>
      <c r="NV182" s="1"/>
      <c r="NW182" s="1"/>
      <c r="NX182" s="1"/>
      <c r="NY182" s="1"/>
      <c r="NZ182" s="1"/>
      <c r="OA182" s="1"/>
      <c r="OB182" s="1"/>
      <c r="OC182" s="1"/>
      <c r="OD182" s="1"/>
      <c r="OE182" s="1"/>
      <c r="OF182" s="1"/>
      <c r="OG182" s="1"/>
      <c r="OH182" s="1"/>
      <c r="OI182" s="1"/>
      <c r="OJ182" s="1"/>
      <c r="OK182" s="1"/>
      <c r="OL182" s="1"/>
      <c r="OM182" s="1"/>
      <c r="ON182" s="1"/>
      <c r="OO182" s="1"/>
      <c r="OP182" s="1"/>
      <c r="OQ182" s="1"/>
      <c r="OR182" s="1"/>
      <c r="OS182" s="1"/>
      <c r="OT182" s="1"/>
      <c r="OU182" s="1"/>
      <c r="OV182" s="1"/>
      <c r="OW182" s="1"/>
      <c r="OX182" s="1"/>
      <c r="OY182" s="1"/>
      <c r="OZ182" s="1"/>
      <c r="PA182" s="1"/>
      <c r="PB182" s="1"/>
      <c r="PC182" s="1"/>
      <c r="PD182" s="1"/>
      <c r="PE182" s="1"/>
      <c r="PF182" s="1"/>
      <c r="PG182" s="1"/>
      <c r="PH182" s="1"/>
      <c r="PI182" s="1"/>
      <c r="PJ182" s="1"/>
      <c r="PK182" s="1"/>
      <c r="PL182" s="1"/>
      <c r="PM182" s="1"/>
      <c r="PN182" s="1"/>
      <c r="PO182" s="1"/>
      <c r="PP182" s="1"/>
      <c r="PQ182" s="1"/>
      <c r="PR182" s="1"/>
      <c r="PS182" s="1"/>
      <c r="PT182" s="1"/>
      <c r="PU182" s="1"/>
      <c r="PV182" s="1"/>
      <c r="PW182" s="1"/>
      <c r="PX182" s="1"/>
      <c r="PY182" s="1"/>
      <c r="PZ182" s="1"/>
      <c r="QA182" s="1"/>
      <c r="QB182" s="1"/>
      <c r="QC182" s="1"/>
      <c r="QD182" s="1"/>
      <c r="QE182" s="1"/>
      <c r="QF182" s="1"/>
      <c r="QG182" s="1"/>
      <c r="QH182" s="1"/>
      <c r="QI182" s="1"/>
      <c r="QJ182" s="1"/>
      <c r="QK182" s="1"/>
      <c r="QL182" s="1"/>
      <c r="QM182" s="1"/>
      <c r="QN182" s="1"/>
      <c r="QO182" s="1"/>
      <c r="QP182" s="1"/>
      <c r="QQ182" s="1"/>
      <c r="QR182" s="1"/>
      <c r="QS182" s="1"/>
      <c r="QT182" s="1"/>
      <c r="QU182" s="1"/>
      <c r="QV182" s="1"/>
      <c r="QW182" s="1"/>
      <c r="QX182" s="1"/>
      <c r="QY182" s="1"/>
      <c r="QZ182" s="1"/>
      <c r="RA182" s="1"/>
      <c r="RB182" s="1"/>
      <c r="RC182" s="1"/>
      <c r="RD182" s="1"/>
      <c r="RE182" s="1"/>
      <c r="RF182" s="1"/>
      <c r="RG182" s="1"/>
      <c r="RH182" s="1"/>
      <c r="RI182" s="1"/>
      <c r="RJ182" s="1"/>
      <c r="RK182" s="1"/>
      <c r="RL182" s="1"/>
      <c r="RM182" s="1"/>
      <c r="RN182" s="1"/>
      <c r="RO182" s="1"/>
      <c r="RP182" s="1"/>
      <c r="RQ182" s="1"/>
      <c r="RR182" s="1"/>
      <c r="RS182" s="1"/>
      <c r="RT182" s="1"/>
      <c r="RU182" s="1"/>
      <c r="RV182" s="1"/>
      <c r="RW182" s="1"/>
      <c r="RX182" s="1"/>
      <c r="RY182" s="1"/>
      <c r="RZ182" s="1"/>
      <c r="SA182" s="1"/>
      <c r="SB182" s="1"/>
      <c r="SC182" s="1"/>
      <c r="SD182" s="1"/>
      <c r="SE182" s="1"/>
      <c r="SF182" s="1"/>
      <c r="SG182" s="1"/>
      <c r="SH182" s="1"/>
      <c r="SI182" s="1"/>
      <c r="SJ182" s="1"/>
      <c r="SK182" s="1"/>
      <c r="SL182" s="1"/>
      <c r="SM182" s="1"/>
      <c r="SN182" s="1"/>
      <c r="SO182" s="1"/>
      <c r="SP182" s="1"/>
      <c r="SQ182" s="1"/>
      <c r="SR182" s="1"/>
      <c r="SS182" s="1"/>
      <c r="ST182" s="1"/>
      <c r="SU182" s="1"/>
      <c r="SV182" s="1"/>
      <c r="SW182" s="1"/>
      <c r="SX182" s="1"/>
      <c r="SY182" s="1"/>
      <c r="SZ182" s="1"/>
      <c r="TA182" s="1"/>
      <c r="TB182" s="1"/>
      <c r="TC182" s="1"/>
      <c r="TD182" s="1"/>
      <c r="TE182" s="1"/>
      <c r="TF182" s="1"/>
      <c r="TG182" s="1"/>
      <c r="TH182" s="1"/>
      <c r="TI182" s="1"/>
      <c r="TJ182" s="1"/>
      <c r="TK182" s="1"/>
      <c r="TL182" s="1"/>
      <c r="TM182" s="1"/>
      <c r="TN182" s="1"/>
      <c r="TO182" s="1"/>
      <c r="TP182" s="1"/>
      <c r="TQ182" s="1"/>
      <c r="TR182" s="1"/>
      <c r="TS182" s="1"/>
      <c r="TT182" s="1"/>
      <c r="TU182" s="1"/>
      <c r="TV182" s="1"/>
      <c r="TW182" s="1"/>
      <c r="TX182" s="1"/>
      <c r="TY182" s="1"/>
      <c r="TZ182" s="1"/>
      <c r="UA182" s="1"/>
      <c r="UB182" s="1"/>
      <c r="UC182" s="1"/>
      <c r="UD182" s="1"/>
      <c r="UE182" s="1"/>
      <c r="UF182" s="1"/>
      <c r="UG182" s="1"/>
      <c r="UH182" s="1"/>
      <c r="UI182" s="1"/>
      <c r="UJ182" s="1"/>
      <c r="UK182" s="1"/>
      <c r="UL182" s="1"/>
      <c r="UM182" s="1"/>
      <c r="UN182" s="1"/>
      <c r="UO182" s="1"/>
      <c r="UP182" s="1"/>
      <c r="UQ182" s="1"/>
      <c r="UR182" s="1"/>
      <c r="US182" s="1"/>
      <c r="UT182" s="1"/>
      <c r="UU182" s="1"/>
      <c r="UV182" s="1"/>
      <c r="UW182" s="1"/>
      <c r="UX182" s="1"/>
      <c r="UY182" s="1"/>
      <c r="UZ182" s="1"/>
      <c r="VA182" s="1"/>
      <c r="VB182" s="1"/>
      <c r="VC182" s="1"/>
      <c r="VD182" s="1"/>
      <c r="VE182" s="1"/>
      <c r="VF182" s="1"/>
      <c r="VG182" s="1"/>
      <c r="VH182" s="1"/>
      <c r="VI182" s="1"/>
      <c r="VJ182" s="1"/>
      <c r="VK182" s="1"/>
      <c r="VL182" s="1"/>
      <c r="VM182" s="1"/>
      <c r="VN182" s="1"/>
      <c r="VO182" s="1"/>
      <c r="VP182" s="1"/>
      <c r="VQ182" s="1"/>
      <c r="VR182" s="1"/>
      <c r="VS182" s="1"/>
      <c r="VT182" s="1"/>
      <c r="VU182" s="1"/>
      <c r="VV182" s="1"/>
      <c r="VW182" s="1"/>
      <c r="VX182" s="1"/>
      <c r="VY182" s="1"/>
      <c r="VZ182" s="1"/>
      <c r="WA182" s="1"/>
      <c r="WB182" s="1"/>
      <c r="WC182" s="1"/>
      <c r="WD182" s="1"/>
      <c r="WE182" s="1"/>
      <c r="WF182" s="1"/>
      <c r="WG182" s="1"/>
      <c r="WH182" s="1"/>
      <c r="WI182" s="1"/>
      <c r="WJ182" s="1"/>
      <c r="WK182" s="1"/>
      <c r="WL182" s="1"/>
      <c r="WM182" s="1"/>
      <c r="WN182" s="1"/>
      <c r="WO182" s="1"/>
      <c r="WP182" s="1"/>
      <c r="WQ182" s="1"/>
      <c r="WR182" s="1"/>
      <c r="WS182" s="1"/>
      <c r="WT182" s="1"/>
      <c r="WU182" s="1"/>
      <c r="WV182" s="1"/>
      <c r="WW182" s="1"/>
      <c r="WX182" s="1"/>
      <c r="WY182" s="1"/>
      <c r="WZ182" s="1"/>
      <c r="XA182" s="1"/>
      <c r="XB182" s="1"/>
      <c r="XC182" s="1"/>
      <c r="XD182" s="1"/>
      <c r="XE182" s="1"/>
      <c r="XF182" s="1"/>
      <c r="XG182" s="1"/>
      <c r="XH182" s="1"/>
      <c r="XI182" s="1"/>
      <c r="XJ182" s="1"/>
      <c r="XK182" s="1"/>
      <c r="XL182" s="1"/>
      <c r="XM182" s="1"/>
      <c r="XN182" s="1"/>
      <c r="XO182" s="1"/>
      <c r="XP182" s="1"/>
      <c r="XQ182" s="1"/>
      <c r="XR182" s="1"/>
      <c r="XS182" s="1"/>
      <c r="XT182" s="1"/>
      <c r="XU182" s="1"/>
      <c r="XV182" s="1"/>
      <c r="XW182" s="1"/>
      <c r="XX182" s="1"/>
      <c r="XY182" s="1"/>
      <c r="XZ182" s="1"/>
      <c r="YA182" s="1"/>
      <c r="YB182" s="1"/>
      <c r="YC182" s="1"/>
      <c r="YD182" s="1"/>
      <c r="YE182" s="1"/>
      <c r="YF182" s="1"/>
      <c r="YG182" s="1"/>
      <c r="YH182" s="1"/>
      <c r="YI182" s="1"/>
      <c r="YJ182" s="1"/>
      <c r="YK182" s="1"/>
      <c r="YL182" s="1"/>
      <c r="YM182" s="1"/>
      <c r="YN182" s="1"/>
      <c r="YO182" s="1"/>
      <c r="YP182" s="1"/>
      <c r="YQ182" s="1"/>
      <c r="YR182" s="1"/>
      <c r="YS182" s="1"/>
      <c r="YT182" s="1"/>
      <c r="YU182" s="1"/>
      <c r="YV182" s="1"/>
      <c r="YW182" s="1"/>
      <c r="YX182" s="1"/>
      <c r="YY182" s="1"/>
      <c r="YZ182" s="1"/>
      <c r="ZA182" s="1"/>
      <c r="ZB182" s="1"/>
      <c r="ZC182" s="1"/>
      <c r="ZD182" s="1"/>
      <c r="ZE182" s="1"/>
      <c r="ZF182" s="1"/>
      <c r="ZG182" s="1"/>
      <c r="ZH182" s="1"/>
      <c r="ZI182" s="1"/>
      <c r="ZJ182" s="1"/>
      <c r="ZK182" s="1"/>
      <c r="ZL182" s="1"/>
      <c r="ZM182" s="1"/>
      <c r="ZN182" s="1"/>
      <c r="ZO182" s="1"/>
      <c r="ZP182" s="1"/>
      <c r="ZQ182" s="1"/>
      <c r="ZR182" s="1"/>
      <c r="ZS182" s="1"/>
      <c r="ZT182" s="1"/>
      <c r="ZU182" s="1"/>
      <c r="ZV182" s="1"/>
      <c r="ZW182" s="1"/>
      <c r="ZX182" s="1"/>
      <c r="ZY182" s="1"/>
      <c r="ZZ182" s="1"/>
      <c r="AAA182" s="1"/>
      <c r="AAB182" s="1"/>
      <c r="AAC182" s="1"/>
    </row>
    <row r="183" spans="1:705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  <c r="IZ183" s="1"/>
      <c r="JA183" s="1"/>
      <c r="JB183" s="1"/>
      <c r="JC183" s="1"/>
      <c r="JD183" s="1"/>
      <c r="JE183" s="1"/>
      <c r="JF183" s="1"/>
      <c r="JG183" s="1"/>
      <c r="JH183" s="1"/>
      <c r="JI183" s="1"/>
      <c r="JJ183" s="1"/>
      <c r="JK183" s="1"/>
      <c r="JL183" s="1"/>
      <c r="JM183" s="1"/>
      <c r="JN183" s="1"/>
      <c r="JO183" s="1"/>
      <c r="JP183" s="1"/>
      <c r="JQ183" s="1"/>
      <c r="JR183" s="1"/>
      <c r="JS183" s="1"/>
      <c r="JT183" s="1"/>
      <c r="JU183" s="1"/>
      <c r="JV183" s="1"/>
      <c r="JW183" s="1"/>
      <c r="JX183" s="1"/>
      <c r="JY183" s="1"/>
      <c r="JZ183" s="1"/>
      <c r="KA183" s="1"/>
      <c r="KB183" s="1"/>
      <c r="KC183" s="1"/>
      <c r="KD183" s="1"/>
      <c r="KE183" s="1"/>
      <c r="KF183" s="1"/>
      <c r="KG183" s="1"/>
      <c r="KH183" s="1"/>
      <c r="KI183" s="1"/>
      <c r="KJ183" s="1"/>
      <c r="KK183" s="1"/>
      <c r="KL183" s="1"/>
      <c r="KM183" s="1"/>
      <c r="KN183" s="1"/>
      <c r="KO183" s="1"/>
      <c r="KP183" s="1"/>
      <c r="KQ183" s="1"/>
      <c r="KR183" s="1"/>
      <c r="KS183" s="1"/>
      <c r="KT183" s="1"/>
      <c r="KU183" s="1"/>
      <c r="KV183" s="1"/>
      <c r="KW183" s="1"/>
      <c r="KX183" s="1"/>
      <c r="KY183" s="1"/>
      <c r="KZ183" s="1"/>
      <c r="LA183" s="1"/>
      <c r="LB183" s="1"/>
      <c r="LC183" s="1"/>
      <c r="LD183" s="1"/>
      <c r="LE183" s="1"/>
      <c r="LF183" s="1"/>
      <c r="LG183" s="1"/>
      <c r="LH183" s="1"/>
      <c r="LI183" s="1"/>
      <c r="LJ183" s="1"/>
      <c r="LK183" s="1"/>
      <c r="LL183" s="1"/>
      <c r="LM183" s="1"/>
      <c r="LN183" s="1"/>
      <c r="LO183" s="1"/>
      <c r="LP183" s="1"/>
      <c r="LQ183" s="1"/>
      <c r="LR183" s="1"/>
      <c r="LS183" s="1"/>
      <c r="LT183" s="1"/>
      <c r="LU183" s="1"/>
      <c r="LV183" s="1"/>
      <c r="LW183" s="1"/>
      <c r="LX183" s="1"/>
      <c r="LY183" s="1"/>
      <c r="LZ183" s="1"/>
      <c r="MA183" s="1"/>
      <c r="MB183" s="1"/>
      <c r="MC183" s="1"/>
      <c r="MD183" s="1"/>
      <c r="ME183" s="1"/>
      <c r="MF183" s="1"/>
      <c r="MG183" s="1"/>
      <c r="MH183" s="1"/>
      <c r="MI183" s="1"/>
      <c r="MJ183" s="1"/>
      <c r="MK183" s="1"/>
      <c r="ML183" s="1"/>
      <c r="MM183" s="1"/>
      <c r="MN183" s="1"/>
      <c r="MO183" s="1"/>
      <c r="MP183" s="1"/>
      <c r="MQ183" s="1"/>
      <c r="MR183" s="1"/>
      <c r="MS183" s="1"/>
      <c r="MT183" s="1"/>
      <c r="MU183" s="1"/>
      <c r="MV183" s="1"/>
      <c r="MW183" s="1"/>
      <c r="MX183" s="1"/>
      <c r="MY183" s="1"/>
      <c r="MZ183" s="1"/>
      <c r="NA183" s="1"/>
      <c r="NB183" s="1"/>
      <c r="NC183" s="1"/>
      <c r="ND183" s="1"/>
      <c r="NE183" s="1"/>
      <c r="NF183" s="1"/>
      <c r="NG183" s="1"/>
      <c r="NH183" s="1"/>
      <c r="NI183" s="1"/>
      <c r="NJ183" s="1"/>
      <c r="NK183" s="1"/>
      <c r="NL183" s="1"/>
      <c r="NM183" s="1"/>
      <c r="NN183" s="1"/>
      <c r="NO183" s="1"/>
      <c r="NP183" s="1"/>
      <c r="NQ183" s="1"/>
      <c r="NR183" s="1"/>
      <c r="NS183" s="1"/>
      <c r="NT183" s="1"/>
      <c r="NU183" s="1"/>
      <c r="NV183" s="1"/>
      <c r="NW183" s="1"/>
      <c r="NX183" s="1"/>
      <c r="NY183" s="1"/>
      <c r="NZ183" s="1"/>
      <c r="OA183" s="1"/>
      <c r="OB183" s="1"/>
      <c r="OC183" s="1"/>
      <c r="OD183" s="1"/>
      <c r="OE183" s="1"/>
      <c r="OF183" s="1"/>
      <c r="OG183" s="1"/>
      <c r="OH183" s="1"/>
      <c r="OI183" s="1"/>
      <c r="OJ183" s="1"/>
      <c r="OK183" s="1"/>
      <c r="OL183" s="1"/>
      <c r="OM183" s="1"/>
      <c r="ON183" s="1"/>
      <c r="OO183" s="1"/>
      <c r="OP183" s="1"/>
      <c r="OQ183" s="1"/>
      <c r="OR183" s="1"/>
      <c r="OS183" s="1"/>
      <c r="OT183" s="1"/>
      <c r="OU183" s="1"/>
      <c r="OV183" s="1"/>
      <c r="OW183" s="1"/>
      <c r="OX183" s="1"/>
      <c r="OY183" s="1"/>
      <c r="OZ183" s="1"/>
      <c r="PA183" s="1"/>
      <c r="PB183" s="1"/>
      <c r="PC183" s="1"/>
      <c r="PD183" s="1"/>
      <c r="PE183" s="1"/>
      <c r="PF183" s="1"/>
      <c r="PG183" s="1"/>
      <c r="PH183" s="1"/>
      <c r="PI183" s="1"/>
      <c r="PJ183" s="1"/>
      <c r="PK183" s="1"/>
      <c r="PL183" s="1"/>
      <c r="PM183" s="1"/>
      <c r="PN183" s="1"/>
      <c r="PO183" s="1"/>
      <c r="PP183" s="1"/>
      <c r="PQ183" s="1"/>
      <c r="PR183" s="1"/>
      <c r="PS183" s="1"/>
      <c r="PT183" s="1"/>
      <c r="PU183" s="1"/>
      <c r="PV183" s="1"/>
      <c r="PW183" s="1"/>
      <c r="PX183" s="1"/>
      <c r="PY183" s="1"/>
      <c r="PZ183" s="1"/>
      <c r="QA183" s="1"/>
      <c r="QB183" s="1"/>
      <c r="QC183" s="1"/>
      <c r="QD183" s="1"/>
      <c r="QE183" s="1"/>
      <c r="QF183" s="1"/>
      <c r="QG183" s="1"/>
      <c r="QH183" s="1"/>
      <c r="QI183" s="1"/>
      <c r="QJ183" s="1"/>
      <c r="QK183" s="1"/>
      <c r="QL183" s="1"/>
      <c r="QM183" s="1"/>
      <c r="QN183" s="1"/>
      <c r="QO183" s="1"/>
      <c r="QP183" s="1"/>
      <c r="QQ183" s="1"/>
      <c r="QR183" s="1"/>
      <c r="QS183" s="1"/>
      <c r="QT183" s="1"/>
      <c r="QU183" s="1"/>
      <c r="QV183" s="1"/>
      <c r="QW183" s="1"/>
      <c r="QX183" s="1"/>
      <c r="QY183" s="1"/>
      <c r="QZ183" s="1"/>
      <c r="RA183" s="1"/>
      <c r="RB183" s="1"/>
      <c r="RC183" s="1"/>
      <c r="RD183" s="1"/>
      <c r="RE183" s="1"/>
      <c r="RF183" s="1"/>
      <c r="RG183" s="1"/>
      <c r="RH183" s="1"/>
      <c r="RI183" s="1"/>
      <c r="RJ183" s="1"/>
      <c r="RK183" s="1"/>
      <c r="RL183" s="1"/>
      <c r="RM183" s="1"/>
      <c r="RN183" s="1"/>
      <c r="RO183" s="1"/>
      <c r="RP183" s="1"/>
      <c r="RQ183" s="1"/>
      <c r="RR183" s="1"/>
      <c r="RS183" s="1"/>
      <c r="RT183" s="1"/>
      <c r="RU183" s="1"/>
      <c r="RV183" s="1"/>
      <c r="RW183" s="1"/>
      <c r="RX183" s="1"/>
      <c r="RY183" s="1"/>
      <c r="RZ183" s="1"/>
      <c r="SA183" s="1"/>
      <c r="SB183" s="1"/>
      <c r="SC183" s="1"/>
      <c r="SD183" s="1"/>
      <c r="SE183" s="1"/>
      <c r="SF183" s="1"/>
      <c r="SG183" s="1"/>
      <c r="SH183" s="1"/>
      <c r="SI183" s="1"/>
      <c r="SJ183" s="1"/>
      <c r="SK183" s="1"/>
      <c r="SL183" s="1"/>
      <c r="SM183" s="1"/>
      <c r="SN183" s="1"/>
      <c r="SO183" s="1"/>
      <c r="SP183" s="1"/>
      <c r="SQ183" s="1"/>
      <c r="SR183" s="1"/>
      <c r="SS183" s="1"/>
      <c r="ST183" s="1"/>
      <c r="SU183" s="1"/>
      <c r="SV183" s="1"/>
      <c r="SW183" s="1"/>
      <c r="SX183" s="1"/>
      <c r="SY183" s="1"/>
      <c r="SZ183" s="1"/>
      <c r="TA183" s="1"/>
      <c r="TB183" s="1"/>
      <c r="TC183" s="1"/>
      <c r="TD183" s="1"/>
      <c r="TE183" s="1"/>
      <c r="TF183" s="1"/>
      <c r="TG183" s="1"/>
      <c r="TH183" s="1"/>
      <c r="TI183" s="1"/>
      <c r="TJ183" s="1"/>
      <c r="TK183" s="1"/>
      <c r="TL183" s="1"/>
      <c r="TM183" s="1"/>
      <c r="TN183" s="1"/>
      <c r="TO183" s="1"/>
      <c r="TP183" s="1"/>
      <c r="TQ183" s="1"/>
      <c r="TR183" s="1"/>
      <c r="TS183" s="1"/>
      <c r="TT183" s="1"/>
      <c r="TU183" s="1"/>
      <c r="TV183" s="1"/>
      <c r="TW183" s="1"/>
      <c r="TX183" s="1"/>
      <c r="TY183" s="1"/>
      <c r="TZ183" s="1"/>
      <c r="UA183" s="1"/>
      <c r="UB183" s="1"/>
      <c r="UC183" s="1"/>
      <c r="UD183" s="1"/>
      <c r="UE183" s="1"/>
      <c r="UF183" s="1"/>
      <c r="UG183" s="1"/>
      <c r="UH183" s="1"/>
      <c r="UI183" s="1"/>
      <c r="UJ183" s="1"/>
      <c r="UK183" s="1"/>
      <c r="UL183" s="1"/>
      <c r="UM183" s="1"/>
      <c r="UN183" s="1"/>
      <c r="UO183" s="1"/>
      <c r="UP183" s="1"/>
      <c r="UQ183" s="1"/>
      <c r="UR183" s="1"/>
      <c r="US183" s="1"/>
      <c r="UT183" s="1"/>
      <c r="UU183" s="1"/>
      <c r="UV183" s="1"/>
      <c r="UW183" s="1"/>
      <c r="UX183" s="1"/>
      <c r="UY183" s="1"/>
      <c r="UZ183" s="1"/>
      <c r="VA183" s="1"/>
      <c r="VB183" s="1"/>
      <c r="VC183" s="1"/>
      <c r="VD183" s="1"/>
      <c r="VE183" s="1"/>
      <c r="VF183" s="1"/>
      <c r="VG183" s="1"/>
      <c r="VH183" s="1"/>
      <c r="VI183" s="1"/>
      <c r="VJ183" s="1"/>
      <c r="VK183" s="1"/>
      <c r="VL183" s="1"/>
      <c r="VM183" s="1"/>
      <c r="VN183" s="1"/>
      <c r="VO183" s="1"/>
      <c r="VP183" s="1"/>
      <c r="VQ183" s="1"/>
      <c r="VR183" s="1"/>
      <c r="VS183" s="1"/>
      <c r="VT183" s="1"/>
      <c r="VU183" s="1"/>
      <c r="VV183" s="1"/>
      <c r="VW183" s="1"/>
      <c r="VX183" s="1"/>
      <c r="VY183" s="1"/>
      <c r="VZ183" s="1"/>
      <c r="WA183" s="1"/>
      <c r="WB183" s="1"/>
      <c r="WC183" s="1"/>
      <c r="WD183" s="1"/>
      <c r="WE183" s="1"/>
      <c r="WF183" s="1"/>
      <c r="WG183" s="1"/>
      <c r="WH183" s="1"/>
      <c r="WI183" s="1"/>
      <c r="WJ183" s="1"/>
      <c r="WK183" s="1"/>
      <c r="WL183" s="1"/>
      <c r="WM183" s="1"/>
      <c r="WN183" s="1"/>
      <c r="WO183" s="1"/>
      <c r="WP183" s="1"/>
      <c r="WQ183" s="1"/>
      <c r="WR183" s="1"/>
      <c r="WS183" s="1"/>
      <c r="WT183" s="1"/>
      <c r="WU183" s="1"/>
      <c r="WV183" s="1"/>
      <c r="WW183" s="1"/>
      <c r="WX183" s="1"/>
      <c r="WY183" s="1"/>
      <c r="WZ183" s="1"/>
      <c r="XA183" s="1"/>
      <c r="XB183" s="1"/>
      <c r="XC183" s="1"/>
      <c r="XD183" s="1"/>
      <c r="XE183" s="1"/>
      <c r="XF183" s="1"/>
      <c r="XG183" s="1"/>
      <c r="XH183" s="1"/>
      <c r="XI183" s="1"/>
      <c r="XJ183" s="1"/>
      <c r="XK183" s="1"/>
      <c r="XL183" s="1"/>
      <c r="XM183" s="1"/>
      <c r="XN183" s="1"/>
      <c r="XO183" s="1"/>
      <c r="XP183" s="1"/>
      <c r="XQ183" s="1"/>
      <c r="XR183" s="1"/>
      <c r="XS183" s="1"/>
      <c r="XT183" s="1"/>
      <c r="XU183" s="1"/>
      <c r="XV183" s="1"/>
      <c r="XW183" s="1"/>
      <c r="XX183" s="1"/>
      <c r="XY183" s="1"/>
      <c r="XZ183" s="1"/>
      <c r="YA183" s="1"/>
      <c r="YB183" s="1"/>
      <c r="YC183" s="1"/>
      <c r="YD183" s="1"/>
      <c r="YE183" s="1"/>
      <c r="YF183" s="1"/>
      <c r="YG183" s="1"/>
      <c r="YH183" s="1"/>
      <c r="YI183" s="1"/>
      <c r="YJ183" s="1"/>
      <c r="YK183" s="1"/>
      <c r="YL183" s="1"/>
      <c r="YM183" s="1"/>
      <c r="YN183" s="1"/>
      <c r="YO183" s="1"/>
      <c r="YP183" s="1"/>
      <c r="YQ183" s="1"/>
      <c r="YR183" s="1"/>
      <c r="YS183" s="1"/>
      <c r="YT183" s="1"/>
      <c r="YU183" s="1"/>
      <c r="YV183" s="1"/>
      <c r="YW183" s="1"/>
      <c r="YX183" s="1"/>
      <c r="YY183" s="1"/>
      <c r="YZ183" s="1"/>
      <c r="ZA183" s="1"/>
      <c r="ZB183" s="1"/>
      <c r="ZC183" s="1"/>
      <c r="ZD183" s="1"/>
      <c r="ZE183" s="1"/>
      <c r="ZF183" s="1"/>
      <c r="ZG183" s="1"/>
      <c r="ZH183" s="1"/>
      <c r="ZI183" s="1"/>
      <c r="ZJ183" s="1"/>
      <c r="ZK183" s="1"/>
      <c r="ZL183" s="1"/>
      <c r="ZM183" s="1"/>
      <c r="ZN183" s="1"/>
      <c r="ZO183" s="1"/>
      <c r="ZP183" s="1"/>
      <c r="ZQ183" s="1"/>
      <c r="ZR183" s="1"/>
      <c r="ZS183" s="1"/>
      <c r="ZT183" s="1"/>
      <c r="ZU183" s="1"/>
      <c r="ZV183" s="1"/>
      <c r="ZW183" s="1"/>
      <c r="ZX183" s="1"/>
      <c r="ZY183" s="1"/>
      <c r="ZZ183" s="1"/>
      <c r="AAA183" s="1"/>
      <c r="AAB183" s="1"/>
      <c r="AAC183" s="1"/>
    </row>
    <row r="184" spans="1:705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  <c r="IY184" s="1"/>
      <c r="IZ184" s="1"/>
      <c r="JA184" s="1"/>
      <c r="JB184" s="1"/>
      <c r="JC184" s="1"/>
      <c r="JD184" s="1"/>
      <c r="JE184" s="1"/>
      <c r="JF184" s="1"/>
      <c r="JG184" s="1"/>
      <c r="JH184" s="1"/>
      <c r="JI184" s="1"/>
      <c r="JJ184" s="1"/>
      <c r="JK184" s="1"/>
      <c r="JL184" s="1"/>
      <c r="JM184" s="1"/>
      <c r="JN184" s="1"/>
      <c r="JO184" s="1"/>
      <c r="JP184" s="1"/>
      <c r="JQ184" s="1"/>
      <c r="JR184" s="1"/>
      <c r="JS184" s="1"/>
      <c r="JT184" s="1"/>
      <c r="JU184" s="1"/>
      <c r="JV184" s="1"/>
      <c r="JW184" s="1"/>
      <c r="JX184" s="1"/>
      <c r="JY184" s="1"/>
      <c r="JZ184" s="1"/>
      <c r="KA184" s="1"/>
      <c r="KB184" s="1"/>
      <c r="KC184" s="1"/>
      <c r="KD184" s="1"/>
      <c r="KE184" s="1"/>
      <c r="KF184" s="1"/>
      <c r="KG184" s="1"/>
      <c r="KH184" s="1"/>
      <c r="KI184" s="1"/>
      <c r="KJ184" s="1"/>
      <c r="KK184" s="1"/>
      <c r="KL184" s="1"/>
      <c r="KM184" s="1"/>
      <c r="KN184" s="1"/>
      <c r="KO184" s="1"/>
      <c r="KP184" s="1"/>
      <c r="KQ184" s="1"/>
      <c r="KR184" s="1"/>
      <c r="KS184" s="1"/>
      <c r="KT184" s="1"/>
      <c r="KU184" s="1"/>
      <c r="KV184" s="1"/>
      <c r="KW184" s="1"/>
      <c r="KX184" s="1"/>
      <c r="KY184" s="1"/>
      <c r="KZ184" s="1"/>
      <c r="LA184" s="1"/>
      <c r="LB184" s="1"/>
      <c r="LC184" s="1"/>
      <c r="LD184" s="1"/>
      <c r="LE184" s="1"/>
      <c r="LF184" s="1"/>
      <c r="LG184" s="1"/>
      <c r="LH184" s="1"/>
      <c r="LI184" s="1"/>
      <c r="LJ184" s="1"/>
      <c r="LK184" s="1"/>
      <c r="LL184" s="1"/>
      <c r="LM184" s="1"/>
      <c r="LN184" s="1"/>
      <c r="LO184" s="1"/>
      <c r="LP184" s="1"/>
      <c r="LQ184" s="1"/>
      <c r="LR184" s="1"/>
      <c r="LS184" s="1"/>
      <c r="LT184" s="1"/>
      <c r="LU184" s="1"/>
      <c r="LV184" s="1"/>
      <c r="LW184" s="1"/>
      <c r="LX184" s="1"/>
      <c r="LY184" s="1"/>
      <c r="LZ184" s="1"/>
      <c r="MA184" s="1"/>
      <c r="MB184" s="1"/>
      <c r="MC184" s="1"/>
      <c r="MD184" s="1"/>
      <c r="ME184" s="1"/>
      <c r="MF184" s="1"/>
      <c r="MG184" s="1"/>
      <c r="MH184" s="1"/>
      <c r="MI184" s="1"/>
      <c r="MJ184" s="1"/>
      <c r="MK184" s="1"/>
      <c r="ML184" s="1"/>
      <c r="MM184" s="1"/>
      <c r="MN184" s="1"/>
      <c r="MO184" s="1"/>
      <c r="MP184" s="1"/>
      <c r="MQ184" s="1"/>
      <c r="MR184" s="1"/>
      <c r="MS184" s="1"/>
      <c r="MT184" s="1"/>
      <c r="MU184" s="1"/>
      <c r="MV184" s="1"/>
      <c r="MW184" s="1"/>
      <c r="MX184" s="1"/>
      <c r="MY184" s="1"/>
      <c r="MZ184" s="1"/>
      <c r="NA184" s="1"/>
      <c r="NB184" s="1"/>
      <c r="NC184" s="1"/>
      <c r="ND184" s="1"/>
      <c r="NE184" s="1"/>
      <c r="NF184" s="1"/>
      <c r="NG184" s="1"/>
      <c r="NH184" s="1"/>
      <c r="NI184" s="1"/>
      <c r="NJ184" s="1"/>
      <c r="NK184" s="1"/>
      <c r="NL184" s="1"/>
      <c r="NM184" s="1"/>
      <c r="NN184" s="1"/>
      <c r="NO184" s="1"/>
      <c r="NP184" s="1"/>
      <c r="NQ184" s="1"/>
      <c r="NR184" s="1"/>
      <c r="NS184" s="1"/>
      <c r="NT184" s="1"/>
      <c r="NU184" s="1"/>
      <c r="NV184" s="1"/>
      <c r="NW184" s="1"/>
      <c r="NX184" s="1"/>
      <c r="NY184" s="1"/>
      <c r="NZ184" s="1"/>
      <c r="OA184" s="1"/>
      <c r="OB184" s="1"/>
      <c r="OC184" s="1"/>
      <c r="OD184" s="1"/>
      <c r="OE184" s="1"/>
      <c r="OF184" s="1"/>
      <c r="OG184" s="1"/>
      <c r="OH184" s="1"/>
      <c r="OI184" s="1"/>
      <c r="OJ184" s="1"/>
      <c r="OK184" s="1"/>
      <c r="OL184" s="1"/>
      <c r="OM184" s="1"/>
      <c r="ON184" s="1"/>
      <c r="OO184" s="1"/>
      <c r="OP184" s="1"/>
      <c r="OQ184" s="1"/>
      <c r="OR184" s="1"/>
      <c r="OS184" s="1"/>
      <c r="OT184" s="1"/>
      <c r="OU184" s="1"/>
      <c r="OV184" s="1"/>
      <c r="OW184" s="1"/>
      <c r="OX184" s="1"/>
      <c r="OY184" s="1"/>
      <c r="OZ184" s="1"/>
      <c r="PA184" s="1"/>
      <c r="PB184" s="1"/>
      <c r="PC184" s="1"/>
      <c r="PD184" s="1"/>
      <c r="PE184" s="1"/>
      <c r="PF184" s="1"/>
      <c r="PG184" s="1"/>
      <c r="PH184" s="1"/>
      <c r="PI184" s="1"/>
      <c r="PJ184" s="1"/>
      <c r="PK184" s="1"/>
      <c r="PL184" s="1"/>
      <c r="PM184" s="1"/>
      <c r="PN184" s="1"/>
      <c r="PO184" s="1"/>
      <c r="PP184" s="1"/>
      <c r="PQ184" s="1"/>
      <c r="PR184" s="1"/>
      <c r="PS184" s="1"/>
      <c r="PT184" s="1"/>
      <c r="PU184" s="1"/>
      <c r="PV184" s="1"/>
      <c r="PW184" s="1"/>
      <c r="PX184" s="1"/>
      <c r="PY184" s="1"/>
      <c r="PZ184" s="1"/>
      <c r="QA184" s="1"/>
      <c r="QB184" s="1"/>
      <c r="QC184" s="1"/>
      <c r="QD184" s="1"/>
      <c r="QE184" s="1"/>
      <c r="QF184" s="1"/>
      <c r="QG184" s="1"/>
      <c r="QH184" s="1"/>
      <c r="QI184" s="1"/>
      <c r="QJ184" s="1"/>
      <c r="QK184" s="1"/>
      <c r="QL184" s="1"/>
      <c r="QM184" s="1"/>
      <c r="QN184" s="1"/>
      <c r="QO184" s="1"/>
      <c r="QP184" s="1"/>
      <c r="QQ184" s="1"/>
      <c r="QR184" s="1"/>
      <c r="QS184" s="1"/>
      <c r="QT184" s="1"/>
      <c r="QU184" s="1"/>
      <c r="QV184" s="1"/>
      <c r="QW184" s="1"/>
      <c r="QX184" s="1"/>
      <c r="QY184" s="1"/>
      <c r="QZ184" s="1"/>
      <c r="RA184" s="1"/>
      <c r="RB184" s="1"/>
      <c r="RC184" s="1"/>
      <c r="RD184" s="1"/>
      <c r="RE184" s="1"/>
      <c r="RF184" s="1"/>
      <c r="RG184" s="1"/>
      <c r="RH184" s="1"/>
      <c r="RI184" s="1"/>
      <c r="RJ184" s="1"/>
      <c r="RK184" s="1"/>
      <c r="RL184" s="1"/>
      <c r="RM184" s="1"/>
      <c r="RN184" s="1"/>
      <c r="RO184" s="1"/>
      <c r="RP184" s="1"/>
      <c r="RQ184" s="1"/>
      <c r="RR184" s="1"/>
      <c r="RS184" s="1"/>
      <c r="RT184" s="1"/>
      <c r="RU184" s="1"/>
      <c r="RV184" s="1"/>
      <c r="RW184" s="1"/>
      <c r="RX184" s="1"/>
      <c r="RY184" s="1"/>
      <c r="RZ184" s="1"/>
      <c r="SA184" s="1"/>
      <c r="SB184" s="1"/>
      <c r="SC184" s="1"/>
      <c r="SD184" s="1"/>
      <c r="SE184" s="1"/>
      <c r="SF184" s="1"/>
      <c r="SG184" s="1"/>
      <c r="SH184" s="1"/>
      <c r="SI184" s="1"/>
      <c r="SJ184" s="1"/>
      <c r="SK184" s="1"/>
      <c r="SL184" s="1"/>
      <c r="SM184" s="1"/>
      <c r="SN184" s="1"/>
      <c r="SO184" s="1"/>
      <c r="SP184" s="1"/>
      <c r="SQ184" s="1"/>
      <c r="SR184" s="1"/>
      <c r="SS184" s="1"/>
      <c r="ST184" s="1"/>
      <c r="SU184" s="1"/>
      <c r="SV184" s="1"/>
      <c r="SW184" s="1"/>
      <c r="SX184" s="1"/>
      <c r="SY184" s="1"/>
      <c r="SZ184" s="1"/>
      <c r="TA184" s="1"/>
      <c r="TB184" s="1"/>
      <c r="TC184" s="1"/>
      <c r="TD184" s="1"/>
      <c r="TE184" s="1"/>
      <c r="TF184" s="1"/>
      <c r="TG184" s="1"/>
      <c r="TH184" s="1"/>
      <c r="TI184" s="1"/>
      <c r="TJ184" s="1"/>
      <c r="TK184" s="1"/>
      <c r="TL184" s="1"/>
      <c r="TM184" s="1"/>
      <c r="TN184" s="1"/>
      <c r="TO184" s="1"/>
      <c r="TP184" s="1"/>
      <c r="TQ184" s="1"/>
      <c r="TR184" s="1"/>
      <c r="TS184" s="1"/>
      <c r="TT184" s="1"/>
      <c r="TU184" s="1"/>
      <c r="TV184" s="1"/>
      <c r="TW184" s="1"/>
      <c r="TX184" s="1"/>
      <c r="TY184" s="1"/>
      <c r="TZ184" s="1"/>
      <c r="UA184" s="1"/>
      <c r="UB184" s="1"/>
      <c r="UC184" s="1"/>
      <c r="UD184" s="1"/>
      <c r="UE184" s="1"/>
      <c r="UF184" s="1"/>
      <c r="UG184" s="1"/>
      <c r="UH184" s="1"/>
      <c r="UI184" s="1"/>
      <c r="UJ184" s="1"/>
      <c r="UK184" s="1"/>
      <c r="UL184" s="1"/>
      <c r="UM184" s="1"/>
      <c r="UN184" s="1"/>
      <c r="UO184" s="1"/>
      <c r="UP184" s="1"/>
      <c r="UQ184" s="1"/>
      <c r="UR184" s="1"/>
      <c r="US184" s="1"/>
      <c r="UT184" s="1"/>
      <c r="UU184" s="1"/>
      <c r="UV184" s="1"/>
      <c r="UW184" s="1"/>
      <c r="UX184" s="1"/>
      <c r="UY184" s="1"/>
      <c r="UZ184" s="1"/>
      <c r="VA184" s="1"/>
      <c r="VB184" s="1"/>
      <c r="VC184" s="1"/>
      <c r="VD184" s="1"/>
      <c r="VE184" s="1"/>
      <c r="VF184" s="1"/>
      <c r="VG184" s="1"/>
      <c r="VH184" s="1"/>
      <c r="VI184" s="1"/>
      <c r="VJ184" s="1"/>
      <c r="VK184" s="1"/>
      <c r="VL184" s="1"/>
      <c r="VM184" s="1"/>
      <c r="VN184" s="1"/>
      <c r="VO184" s="1"/>
      <c r="VP184" s="1"/>
      <c r="VQ184" s="1"/>
      <c r="VR184" s="1"/>
      <c r="VS184" s="1"/>
      <c r="VT184" s="1"/>
      <c r="VU184" s="1"/>
      <c r="VV184" s="1"/>
      <c r="VW184" s="1"/>
      <c r="VX184" s="1"/>
      <c r="VY184" s="1"/>
      <c r="VZ184" s="1"/>
      <c r="WA184" s="1"/>
      <c r="WB184" s="1"/>
      <c r="WC184" s="1"/>
      <c r="WD184" s="1"/>
      <c r="WE184" s="1"/>
      <c r="WF184" s="1"/>
      <c r="WG184" s="1"/>
      <c r="WH184" s="1"/>
      <c r="WI184" s="1"/>
      <c r="WJ184" s="1"/>
      <c r="WK184" s="1"/>
      <c r="WL184" s="1"/>
      <c r="WM184" s="1"/>
      <c r="WN184" s="1"/>
      <c r="WO184" s="1"/>
      <c r="WP184" s="1"/>
      <c r="WQ184" s="1"/>
      <c r="WR184" s="1"/>
      <c r="WS184" s="1"/>
      <c r="WT184" s="1"/>
      <c r="WU184" s="1"/>
      <c r="WV184" s="1"/>
      <c r="WW184" s="1"/>
      <c r="WX184" s="1"/>
      <c r="WY184" s="1"/>
      <c r="WZ184" s="1"/>
      <c r="XA184" s="1"/>
      <c r="XB184" s="1"/>
      <c r="XC184" s="1"/>
      <c r="XD184" s="1"/>
      <c r="XE184" s="1"/>
      <c r="XF184" s="1"/>
      <c r="XG184" s="1"/>
      <c r="XH184" s="1"/>
      <c r="XI184" s="1"/>
      <c r="XJ184" s="1"/>
      <c r="XK184" s="1"/>
      <c r="XL184" s="1"/>
      <c r="XM184" s="1"/>
      <c r="XN184" s="1"/>
      <c r="XO184" s="1"/>
      <c r="XP184" s="1"/>
      <c r="XQ184" s="1"/>
      <c r="XR184" s="1"/>
      <c r="XS184" s="1"/>
      <c r="XT184" s="1"/>
      <c r="XU184" s="1"/>
      <c r="XV184" s="1"/>
      <c r="XW184" s="1"/>
      <c r="XX184" s="1"/>
      <c r="XY184" s="1"/>
      <c r="XZ184" s="1"/>
      <c r="YA184" s="1"/>
      <c r="YB184" s="1"/>
      <c r="YC184" s="1"/>
      <c r="YD184" s="1"/>
      <c r="YE184" s="1"/>
      <c r="YF184" s="1"/>
      <c r="YG184" s="1"/>
      <c r="YH184" s="1"/>
      <c r="YI184" s="1"/>
      <c r="YJ184" s="1"/>
      <c r="YK184" s="1"/>
      <c r="YL184" s="1"/>
      <c r="YM184" s="1"/>
      <c r="YN184" s="1"/>
      <c r="YO184" s="1"/>
      <c r="YP184" s="1"/>
      <c r="YQ184" s="1"/>
      <c r="YR184" s="1"/>
      <c r="YS184" s="1"/>
      <c r="YT184" s="1"/>
      <c r="YU184" s="1"/>
      <c r="YV184" s="1"/>
      <c r="YW184" s="1"/>
      <c r="YX184" s="1"/>
      <c r="YY184" s="1"/>
      <c r="YZ184" s="1"/>
      <c r="ZA184" s="1"/>
      <c r="ZB184" s="1"/>
      <c r="ZC184" s="1"/>
      <c r="ZD184" s="1"/>
      <c r="ZE184" s="1"/>
      <c r="ZF184" s="1"/>
      <c r="ZG184" s="1"/>
      <c r="ZH184" s="1"/>
      <c r="ZI184" s="1"/>
      <c r="ZJ184" s="1"/>
      <c r="ZK184" s="1"/>
      <c r="ZL184" s="1"/>
      <c r="ZM184" s="1"/>
      <c r="ZN184" s="1"/>
      <c r="ZO184" s="1"/>
      <c r="ZP184" s="1"/>
      <c r="ZQ184" s="1"/>
      <c r="ZR184" s="1"/>
      <c r="ZS184" s="1"/>
      <c r="ZT184" s="1"/>
      <c r="ZU184" s="1"/>
      <c r="ZV184" s="1"/>
      <c r="ZW184" s="1"/>
      <c r="ZX184" s="1"/>
      <c r="ZY184" s="1"/>
      <c r="ZZ184" s="1"/>
      <c r="AAA184" s="1"/>
      <c r="AAB184" s="1"/>
      <c r="AAC184" s="1"/>
    </row>
    <row r="185" spans="1:705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  <c r="JA185" s="1"/>
      <c r="JB185" s="1"/>
      <c r="JC185" s="1"/>
      <c r="JD185" s="1"/>
      <c r="JE185" s="1"/>
      <c r="JF185" s="1"/>
      <c r="JG185" s="1"/>
      <c r="JH185" s="1"/>
      <c r="JI185" s="1"/>
      <c r="JJ185" s="1"/>
      <c r="JK185" s="1"/>
      <c r="JL185" s="1"/>
      <c r="JM185" s="1"/>
      <c r="JN185" s="1"/>
      <c r="JO185" s="1"/>
      <c r="JP185" s="1"/>
      <c r="JQ185" s="1"/>
      <c r="JR185" s="1"/>
      <c r="JS185" s="1"/>
      <c r="JT185" s="1"/>
      <c r="JU185" s="1"/>
      <c r="JV185" s="1"/>
      <c r="JW185" s="1"/>
      <c r="JX185" s="1"/>
      <c r="JY185" s="1"/>
      <c r="JZ185" s="1"/>
      <c r="KA185" s="1"/>
      <c r="KB185" s="1"/>
      <c r="KC185" s="1"/>
      <c r="KD185" s="1"/>
      <c r="KE185" s="1"/>
      <c r="KF185" s="1"/>
      <c r="KG185" s="1"/>
      <c r="KH185" s="1"/>
      <c r="KI185" s="1"/>
      <c r="KJ185" s="1"/>
      <c r="KK185" s="1"/>
      <c r="KL185" s="1"/>
      <c r="KM185" s="1"/>
      <c r="KN185" s="1"/>
      <c r="KO185" s="1"/>
      <c r="KP185" s="1"/>
      <c r="KQ185" s="1"/>
      <c r="KR185" s="1"/>
      <c r="KS185" s="1"/>
      <c r="KT185" s="1"/>
      <c r="KU185" s="1"/>
      <c r="KV185" s="1"/>
      <c r="KW185" s="1"/>
      <c r="KX185" s="1"/>
      <c r="KY185" s="1"/>
      <c r="KZ185" s="1"/>
      <c r="LA185" s="1"/>
      <c r="LB185" s="1"/>
      <c r="LC185" s="1"/>
      <c r="LD185" s="1"/>
      <c r="LE185" s="1"/>
      <c r="LF185" s="1"/>
      <c r="LG185" s="1"/>
      <c r="LH185" s="1"/>
      <c r="LI185" s="1"/>
      <c r="LJ185" s="1"/>
      <c r="LK185" s="1"/>
      <c r="LL185" s="1"/>
      <c r="LM185" s="1"/>
      <c r="LN185" s="1"/>
      <c r="LO185" s="1"/>
      <c r="LP185" s="1"/>
      <c r="LQ185" s="1"/>
      <c r="LR185" s="1"/>
      <c r="LS185" s="1"/>
      <c r="LT185" s="1"/>
      <c r="LU185" s="1"/>
      <c r="LV185" s="1"/>
      <c r="LW185" s="1"/>
      <c r="LX185" s="1"/>
      <c r="LY185" s="1"/>
      <c r="LZ185" s="1"/>
      <c r="MA185" s="1"/>
      <c r="MB185" s="1"/>
      <c r="MC185" s="1"/>
      <c r="MD185" s="1"/>
      <c r="ME185" s="1"/>
      <c r="MF185" s="1"/>
      <c r="MG185" s="1"/>
      <c r="MH185" s="1"/>
      <c r="MI185" s="1"/>
      <c r="MJ185" s="1"/>
      <c r="MK185" s="1"/>
      <c r="ML185" s="1"/>
      <c r="MM185" s="1"/>
      <c r="MN185" s="1"/>
      <c r="MO185" s="1"/>
      <c r="MP185" s="1"/>
      <c r="MQ185" s="1"/>
      <c r="MR185" s="1"/>
      <c r="MS185" s="1"/>
      <c r="MT185" s="1"/>
      <c r="MU185" s="1"/>
      <c r="MV185" s="1"/>
      <c r="MW185" s="1"/>
      <c r="MX185" s="1"/>
      <c r="MY185" s="1"/>
      <c r="MZ185" s="1"/>
      <c r="NA185" s="1"/>
      <c r="NB185" s="1"/>
      <c r="NC185" s="1"/>
      <c r="ND185" s="1"/>
      <c r="NE185" s="1"/>
      <c r="NF185" s="1"/>
      <c r="NG185" s="1"/>
      <c r="NH185" s="1"/>
      <c r="NI185" s="1"/>
      <c r="NJ185" s="1"/>
      <c r="NK185" s="1"/>
      <c r="NL185" s="1"/>
      <c r="NM185" s="1"/>
      <c r="NN185" s="1"/>
      <c r="NO185" s="1"/>
      <c r="NP185" s="1"/>
      <c r="NQ185" s="1"/>
      <c r="NR185" s="1"/>
      <c r="NS185" s="1"/>
      <c r="NT185" s="1"/>
      <c r="NU185" s="1"/>
      <c r="NV185" s="1"/>
      <c r="NW185" s="1"/>
      <c r="NX185" s="1"/>
      <c r="NY185" s="1"/>
      <c r="NZ185" s="1"/>
      <c r="OA185" s="1"/>
      <c r="OB185" s="1"/>
      <c r="OC185" s="1"/>
      <c r="OD185" s="1"/>
      <c r="OE185" s="1"/>
      <c r="OF185" s="1"/>
      <c r="OG185" s="1"/>
      <c r="OH185" s="1"/>
      <c r="OI185" s="1"/>
      <c r="OJ185" s="1"/>
      <c r="OK185" s="1"/>
      <c r="OL185" s="1"/>
      <c r="OM185" s="1"/>
      <c r="ON185" s="1"/>
      <c r="OO185" s="1"/>
      <c r="OP185" s="1"/>
      <c r="OQ185" s="1"/>
      <c r="OR185" s="1"/>
      <c r="OS185" s="1"/>
      <c r="OT185" s="1"/>
      <c r="OU185" s="1"/>
      <c r="OV185" s="1"/>
      <c r="OW185" s="1"/>
      <c r="OX185" s="1"/>
      <c r="OY185" s="1"/>
      <c r="OZ185" s="1"/>
      <c r="PA185" s="1"/>
      <c r="PB185" s="1"/>
      <c r="PC185" s="1"/>
      <c r="PD185" s="1"/>
      <c r="PE185" s="1"/>
      <c r="PF185" s="1"/>
      <c r="PG185" s="1"/>
      <c r="PH185" s="1"/>
      <c r="PI185" s="1"/>
      <c r="PJ185" s="1"/>
      <c r="PK185" s="1"/>
      <c r="PL185" s="1"/>
      <c r="PM185" s="1"/>
      <c r="PN185" s="1"/>
      <c r="PO185" s="1"/>
      <c r="PP185" s="1"/>
      <c r="PQ185" s="1"/>
      <c r="PR185" s="1"/>
      <c r="PS185" s="1"/>
      <c r="PT185" s="1"/>
      <c r="PU185" s="1"/>
      <c r="PV185" s="1"/>
      <c r="PW185" s="1"/>
      <c r="PX185" s="1"/>
      <c r="PY185" s="1"/>
      <c r="PZ185" s="1"/>
      <c r="QA185" s="1"/>
      <c r="QB185" s="1"/>
      <c r="QC185" s="1"/>
      <c r="QD185" s="1"/>
      <c r="QE185" s="1"/>
      <c r="QF185" s="1"/>
      <c r="QG185" s="1"/>
      <c r="QH185" s="1"/>
      <c r="QI185" s="1"/>
      <c r="QJ185" s="1"/>
      <c r="QK185" s="1"/>
      <c r="QL185" s="1"/>
      <c r="QM185" s="1"/>
      <c r="QN185" s="1"/>
      <c r="QO185" s="1"/>
      <c r="QP185" s="1"/>
      <c r="QQ185" s="1"/>
      <c r="QR185" s="1"/>
      <c r="QS185" s="1"/>
      <c r="QT185" s="1"/>
      <c r="QU185" s="1"/>
      <c r="QV185" s="1"/>
      <c r="QW185" s="1"/>
      <c r="QX185" s="1"/>
      <c r="QY185" s="1"/>
      <c r="QZ185" s="1"/>
      <c r="RA185" s="1"/>
      <c r="RB185" s="1"/>
      <c r="RC185" s="1"/>
      <c r="RD185" s="1"/>
      <c r="RE185" s="1"/>
      <c r="RF185" s="1"/>
      <c r="RG185" s="1"/>
      <c r="RH185" s="1"/>
      <c r="RI185" s="1"/>
      <c r="RJ185" s="1"/>
      <c r="RK185" s="1"/>
      <c r="RL185" s="1"/>
      <c r="RM185" s="1"/>
      <c r="RN185" s="1"/>
      <c r="RO185" s="1"/>
      <c r="RP185" s="1"/>
      <c r="RQ185" s="1"/>
      <c r="RR185" s="1"/>
      <c r="RS185" s="1"/>
      <c r="RT185" s="1"/>
      <c r="RU185" s="1"/>
      <c r="RV185" s="1"/>
      <c r="RW185" s="1"/>
      <c r="RX185" s="1"/>
      <c r="RY185" s="1"/>
      <c r="RZ185" s="1"/>
      <c r="SA185" s="1"/>
      <c r="SB185" s="1"/>
      <c r="SC185" s="1"/>
      <c r="SD185" s="1"/>
      <c r="SE185" s="1"/>
      <c r="SF185" s="1"/>
      <c r="SG185" s="1"/>
      <c r="SH185" s="1"/>
      <c r="SI185" s="1"/>
      <c r="SJ185" s="1"/>
      <c r="SK185" s="1"/>
      <c r="SL185" s="1"/>
      <c r="SM185" s="1"/>
      <c r="SN185" s="1"/>
      <c r="SO185" s="1"/>
      <c r="SP185" s="1"/>
      <c r="SQ185" s="1"/>
      <c r="SR185" s="1"/>
      <c r="SS185" s="1"/>
      <c r="ST185" s="1"/>
      <c r="SU185" s="1"/>
      <c r="SV185" s="1"/>
      <c r="SW185" s="1"/>
      <c r="SX185" s="1"/>
      <c r="SY185" s="1"/>
      <c r="SZ185" s="1"/>
      <c r="TA185" s="1"/>
      <c r="TB185" s="1"/>
      <c r="TC185" s="1"/>
      <c r="TD185" s="1"/>
      <c r="TE185" s="1"/>
      <c r="TF185" s="1"/>
      <c r="TG185" s="1"/>
      <c r="TH185" s="1"/>
      <c r="TI185" s="1"/>
      <c r="TJ185" s="1"/>
      <c r="TK185" s="1"/>
      <c r="TL185" s="1"/>
      <c r="TM185" s="1"/>
      <c r="TN185" s="1"/>
      <c r="TO185" s="1"/>
      <c r="TP185" s="1"/>
      <c r="TQ185" s="1"/>
      <c r="TR185" s="1"/>
      <c r="TS185" s="1"/>
      <c r="TT185" s="1"/>
      <c r="TU185" s="1"/>
      <c r="TV185" s="1"/>
      <c r="TW185" s="1"/>
      <c r="TX185" s="1"/>
      <c r="TY185" s="1"/>
      <c r="TZ185" s="1"/>
      <c r="UA185" s="1"/>
      <c r="UB185" s="1"/>
      <c r="UC185" s="1"/>
      <c r="UD185" s="1"/>
      <c r="UE185" s="1"/>
      <c r="UF185" s="1"/>
      <c r="UG185" s="1"/>
      <c r="UH185" s="1"/>
      <c r="UI185" s="1"/>
      <c r="UJ185" s="1"/>
      <c r="UK185" s="1"/>
      <c r="UL185" s="1"/>
      <c r="UM185" s="1"/>
      <c r="UN185" s="1"/>
      <c r="UO185" s="1"/>
      <c r="UP185" s="1"/>
      <c r="UQ185" s="1"/>
      <c r="UR185" s="1"/>
      <c r="US185" s="1"/>
      <c r="UT185" s="1"/>
      <c r="UU185" s="1"/>
      <c r="UV185" s="1"/>
      <c r="UW185" s="1"/>
      <c r="UX185" s="1"/>
      <c r="UY185" s="1"/>
      <c r="UZ185" s="1"/>
      <c r="VA185" s="1"/>
      <c r="VB185" s="1"/>
      <c r="VC185" s="1"/>
      <c r="VD185" s="1"/>
      <c r="VE185" s="1"/>
      <c r="VF185" s="1"/>
      <c r="VG185" s="1"/>
      <c r="VH185" s="1"/>
      <c r="VI185" s="1"/>
      <c r="VJ185" s="1"/>
      <c r="VK185" s="1"/>
      <c r="VL185" s="1"/>
      <c r="VM185" s="1"/>
      <c r="VN185" s="1"/>
      <c r="VO185" s="1"/>
      <c r="VP185" s="1"/>
      <c r="VQ185" s="1"/>
      <c r="VR185" s="1"/>
      <c r="VS185" s="1"/>
      <c r="VT185" s="1"/>
      <c r="VU185" s="1"/>
      <c r="VV185" s="1"/>
      <c r="VW185" s="1"/>
      <c r="VX185" s="1"/>
      <c r="VY185" s="1"/>
      <c r="VZ185" s="1"/>
      <c r="WA185" s="1"/>
      <c r="WB185" s="1"/>
      <c r="WC185" s="1"/>
      <c r="WD185" s="1"/>
      <c r="WE185" s="1"/>
      <c r="WF185" s="1"/>
      <c r="WG185" s="1"/>
      <c r="WH185" s="1"/>
      <c r="WI185" s="1"/>
      <c r="WJ185" s="1"/>
      <c r="WK185" s="1"/>
      <c r="WL185" s="1"/>
      <c r="WM185" s="1"/>
      <c r="WN185" s="1"/>
      <c r="WO185" s="1"/>
      <c r="WP185" s="1"/>
      <c r="WQ185" s="1"/>
      <c r="WR185" s="1"/>
      <c r="WS185" s="1"/>
      <c r="WT185" s="1"/>
      <c r="WU185" s="1"/>
      <c r="WV185" s="1"/>
      <c r="WW185" s="1"/>
      <c r="WX185" s="1"/>
      <c r="WY185" s="1"/>
      <c r="WZ185" s="1"/>
      <c r="XA185" s="1"/>
      <c r="XB185" s="1"/>
      <c r="XC185" s="1"/>
      <c r="XD185" s="1"/>
      <c r="XE185" s="1"/>
      <c r="XF185" s="1"/>
      <c r="XG185" s="1"/>
      <c r="XH185" s="1"/>
      <c r="XI185" s="1"/>
      <c r="XJ185" s="1"/>
      <c r="XK185" s="1"/>
      <c r="XL185" s="1"/>
      <c r="XM185" s="1"/>
      <c r="XN185" s="1"/>
      <c r="XO185" s="1"/>
      <c r="XP185" s="1"/>
      <c r="XQ185" s="1"/>
      <c r="XR185" s="1"/>
      <c r="XS185" s="1"/>
      <c r="XT185" s="1"/>
      <c r="XU185" s="1"/>
      <c r="XV185" s="1"/>
      <c r="XW185" s="1"/>
      <c r="XX185" s="1"/>
      <c r="XY185" s="1"/>
      <c r="XZ185" s="1"/>
      <c r="YA185" s="1"/>
      <c r="YB185" s="1"/>
      <c r="YC185" s="1"/>
      <c r="YD185" s="1"/>
      <c r="YE185" s="1"/>
      <c r="YF185" s="1"/>
      <c r="YG185" s="1"/>
      <c r="YH185" s="1"/>
      <c r="YI185" s="1"/>
      <c r="YJ185" s="1"/>
      <c r="YK185" s="1"/>
      <c r="YL185" s="1"/>
      <c r="YM185" s="1"/>
      <c r="YN185" s="1"/>
      <c r="YO185" s="1"/>
      <c r="YP185" s="1"/>
      <c r="YQ185" s="1"/>
      <c r="YR185" s="1"/>
      <c r="YS185" s="1"/>
      <c r="YT185" s="1"/>
      <c r="YU185" s="1"/>
      <c r="YV185" s="1"/>
      <c r="YW185" s="1"/>
      <c r="YX185" s="1"/>
      <c r="YY185" s="1"/>
      <c r="YZ185" s="1"/>
      <c r="ZA185" s="1"/>
      <c r="ZB185" s="1"/>
      <c r="ZC185" s="1"/>
      <c r="ZD185" s="1"/>
      <c r="ZE185" s="1"/>
      <c r="ZF185" s="1"/>
      <c r="ZG185" s="1"/>
      <c r="ZH185" s="1"/>
      <c r="ZI185" s="1"/>
      <c r="ZJ185" s="1"/>
      <c r="ZK185" s="1"/>
      <c r="ZL185" s="1"/>
      <c r="ZM185" s="1"/>
      <c r="ZN185" s="1"/>
      <c r="ZO185" s="1"/>
      <c r="ZP185" s="1"/>
      <c r="ZQ185" s="1"/>
      <c r="ZR185" s="1"/>
      <c r="ZS185" s="1"/>
      <c r="ZT185" s="1"/>
      <c r="ZU185" s="1"/>
      <c r="ZV185" s="1"/>
      <c r="ZW185" s="1"/>
      <c r="ZX185" s="1"/>
      <c r="ZY185" s="1"/>
      <c r="ZZ185" s="1"/>
      <c r="AAA185" s="1"/>
      <c r="AAB185" s="1"/>
      <c r="AAC185" s="1"/>
    </row>
    <row r="186" spans="1:705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  <c r="IY186" s="1"/>
      <c r="IZ186" s="1"/>
      <c r="JA186" s="1"/>
      <c r="JB186" s="1"/>
      <c r="JC186" s="1"/>
      <c r="JD186" s="1"/>
      <c r="JE186" s="1"/>
      <c r="JF186" s="1"/>
      <c r="JG186" s="1"/>
      <c r="JH186" s="1"/>
      <c r="JI186" s="1"/>
      <c r="JJ186" s="1"/>
      <c r="JK186" s="1"/>
      <c r="JL186" s="1"/>
      <c r="JM186" s="1"/>
      <c r="JN186" s="1"/>
      <c r="JO186" s="1"/>
      <c r="JP186" s="1"/>
      <c r="JQ186" s="1"/>
      <c r="JR186" s="1"/>
      <c r="JS186" s="1"/>
      <c r="JT186" s="1"/>
      <c r="JU186" s="1"/>
      <c r="JV186" s="1"/>
      <c r="JW186" s="1"/>
      <c r="JX186" s="1"/>
      <c r="JY186" s="1"/>
      <c r="JZ186" s="1"/>
      <c r="KA186" s="1"/>
      <c r="KB186" s="1"/>
      <c r="KC186" s="1"/>
      <c r="KD186" s="1"/>
      <c r="KE186" s="1"/>
      <c r="KF186" s="1"/>
      <c r="KG186" s="1"/>
      <c r="KH186" s="1"/>
      <c r="KI186" s="1"/>
      <c r="KJ186" s="1"/>
      <c r="KK186" s="1"/>
      <c r="KL186" s="1"/>
      <c r="KM186" s="1"/>
      <c r="KN186" s="1"/>
      <c r="KO186" s="1"/>
      <c r="KP186" s="1"/>
      <c r="KQ186" s="1"/>
      <c r="KR186" s="1"/>
      <c r="KS186" s="1"/>
      <c r="KT186" s="1"/>
      <c r="KU186" s="1"/>
      <c r="KV186" s="1"/>
      <c r="KW186" s="1"/>
      <c r="KX186" s="1"/>
      <c r="KY186" s="1"/>
      <c r="KZ186" s="1"/>
      <c r="LA186" s="1"/>
      <c r="LB186" s="1"/>
      <c r="LC186" s="1"/>
      <c r="LD186" s="1"/>
      <c r="LE186" s="1"/>
      <c r="LF186" s="1"/>
      <c r="LG186" s="1"/>
      <c r="LH186" s="1"/>
      <c r="LI186" s="1"/>
      <c r="LJ186" s="1"/>
      <c r="LK186" s="1"/>
      <c r="LL186" s="1"/>
      <c r="LM186" s="1"/>
      <c r="LN186" s="1"/>
      <c r="LO186" s="1"/>
      <c r="LP186" s="1"/>
      <c r="LQ186" s="1"/>
      <c r="LR186" s="1"/>
      <c r="LS186" s="1"/>
      <c r="LT186" s="1"/>
      <c r="LU186" s="1"/>
      <c r="LV186" s="1"/>
      <c r="LW186" s="1"/>
      <c r="LX186" s="1"/>
      <c r="LY186" s="1"/>
      <c r="LZ186" s="1"/>
      <c r="MA186" s="1"/>
      <c r="MB186" s="1"/>
      <c r="MC186" s="1"/>
      <c r="MD186" s="1"/>
      <c r="ME186" s="1"/>
      <c r="MF186" s="1"/>
      <c r="MG186" s="1"/>
      <c r="MH186" s="1"/>
      <c r="MI186" s="1"/>
      <c r="MJ186" s="1"/>
      <c r="MK186" s="1"/>
      <c r="ML186" s="1"/>
      <c r="MM186" s="1"/>
      <c r="MN186" s="1"/>
      <c r="MO186" s="1"/>
      <c r="MP186" s="1"/>
      <c r="MQ186" s="1"/>
      <c r="MR186" s="1"/>
      <c r="MS186" s="1"/>
      <c r="MT186" s="1"/>
      <c r="MU186" s="1"/>
      <c r="MV186" s="1"/>
      <c r="MW186" s="1"/>
      <c r="MX186" s="1"/>
      <c r="MY186" s="1"/>
      <c r="MZ186" s="1"/>
      <c r="NA186" s="1"/>
      <c r="NB186" s="1"/>
      <c r="NC186" s="1"/>
      <c r="ND186" s="1"/>
      <c r="NE186" s="1"/>
      <c r="NF186" s="1"/>
      <c r="NG186" s="1"/>
      <c r="NH186" s="1"/>
      <c r="NI186" s="1"/>
      <c r="NJ186" s="1"/>
      <c r="NK186" s="1"/>
      <c r="NL186" s="1"/>
      <c r="NM186" s="1"/>
      <c r="NN186" s="1"/>
      <c r="NO186" s="1"/>
      <c r="NP186" s="1"/>
      <c r="NQ186" s="1"/>
      <c r="NR186" s="1"/>
      <c r="NS186" s="1"/>
      <c r="NT186" s="1"/>
      <c r="NU186" s="1"/>
      <c r="NV186" s="1"/>
      <c r="NW186" s="1"/>
      <c r="NX186" s="1"/>
      <c r="NY186" s="1"/>
      <c r="NZ186" s="1"/>
      <c r="OA186" s="1"/>
      <c r="OB186" s="1"/>
      <c r="OC186" s="1"/>
      <c r="OD186" s="1"/>
      <c r="OE186" s="1"/>
      <c r="OF186" s="1"/>
      <c r="OG186" s="1"/>
      <c r="OH186" s="1"/>
      <c r="OI186" s="1"/>
      <c r="OJ186" s="1"/>
      <c r="OK186" s="1"/>
      <c r="OL186" s="1"/>
      <c r="OM186" s="1"/>
      <c r="ON186" s="1"/>
      <c r="OO186" s="1"/>
      <c r="OP186" s="1"/>
      <c r="OQ186" s="1"/>
      <c r="OR186" s="1"/>
      <c r="OS186" s="1"/>
      <c r="OT186" s="1"/>
      <c r="OU186" s="1"/>
      <c r="OV186" s="1"/>
      <c r="OW186" s="1"/>
      <c r="OX186" s="1"/>
      <c r="OY186" s="1"/>
      <c r="OZ186" s="1"/>
      <c r="PA186" s="1"/>
      <c r="PB186" s="1"/>
      <c r="PC186" s="1"/>
      <c r="PD186" s="1"/>
      <c r="PE186" s="1"/>
      <c r="PF186" s="1"/>
      <c r="PG186" s="1"/>
      <c r="PH186" s="1"/>
      <c r="PI186" s="1"/>
      <c r="PJ186" s="1"/>
      <c r="PK186" s="1"/>
      <c r="PL186" s="1"/>
      <c r="PM186" s="1"/>
      <c r="PN186" s="1"/>
      <c r="PO186" s="1"/>
      <c r="PP186" s="1"/>
      <c r="PQ186" s="1"/>
      <c r="PR186" s="1"/>
      <c r="PS186" s="1"/>
      <c r="PT186" s="1"/>
      <c r="PU186" s="1"/>
      <c r="PV186" s="1"/>
      <c r="PW186" s="1"/>
      <c r="PX186" s="1"/>
      <c r="PY186" s="1"/>
      <c r="PZ186" s="1"/>
      <c r="QA186" s="1"/>
      <c r="QB186" s="1"/>
      <c r="QC186" s="1"/>
      <c r="QD186" s="1"/>
      <c r="QE186" s="1"/>
      <c r="QF186" s="1"/>
      <c r="QG186" s="1"/>
      <c r="QH186" s="1"/>
      <c r="QI186" s="1"/>
      <c r="QJ186" s="1"/>
      <c r="QK186" s="1"/>
      <c r="QL186" s="1"/>
      <c r="QM186" s="1"/>
      <c r="QN186" s="1"/>
      <c r="QO186" s="1"/>
      <c r="QP186" s="1"/>
      <c r="QQ186" s="1"/>
      <c r="QR186" s="1"/>
      <c r="QS186" s="1"/>
      <c r="QT186" s="1"/>
      <c r="QU186" s="1"/>
      <c r="QV186" s="1"/>
      <c r="QW186" s="1"/>
      <c r="QX186" s="1"/>
      <c r="QY186" s="1"/>
      <c r="QZ186" s="1"/>
      <c r="RA186" s="1"/>
      <c r="RB186" s="1"/>
      <c r="RC186" s="1"/>
      <c r="RD186" s="1"/>
      <c r="RE186" s="1"/>
      <c r="RF186" s="1"/>
      <c r="RG186" s="1"/>
      <c r="RH186" s="1"/>
      <c r="RI186" s="1"/>
      <c r="RJ186" s="1"/>
      <c r="RK186" s="1"/>
      <c r="RL186" s="1"/>
      <c r="RM186" s="1"/>
      <c r="RN186" s="1"/>
      <c r="RO186" s="1"/>
      <c r="RP186" s="1"/>
      <c r="RQ186" s="1"/>
      <c r="RR186" s="1"/>
      <c r="RS186" s="1"/>
      <c r="RT186" s="1"/>
      <c r="RU186" s="1"/>
      <c r="RV186" s="1"/>
      <c r="RW186" s="1"/>
      <c r="RX186" s="1"/>
      <c r="RY186" s="1"/>
      <c r="RZ186" s="1"/>
      <c r="SA186" s="1"/>
      <c r="SB186" s="1"/>
      <c r="SC186" s="1"/>
      <c r="SD186" s="1"/>
      <c r="SE186" s="1"/>
      <c r="SF186" s="1"/>
      <c r="SG186" s="1"/>
      <c r="SH186" s="1"/>
      <c r="SI186" s="1"/>
      <c r="SJ186" s="1"/>
      <c r="SK186" s="1"/>
      <c r="SL186" s="1"/>
      <c r="SM186" s="1"/>
      <c r="SN186" s="1"/>
      <c r="SO186" s="1"/>
      <c r="SP186" s="1"/>
      <c r="SQ186" s="1"/>
      <c r="SR186" s="1"/>
      <c r="SS186" s="1"/>
      <c r="ST186" s="1"/>
      <c r="SU186" s="1"/>
      <c r="SV186" s="1"/>
      <c r="SW186" s="1"/>
      <c r="SX186" s="1"/>
      <c r="SY186" s="1"/>
      <c r="SZ186" s="1"/>
      <c r="TA186" s="1"/>
      <c r="TB186" s="1"/>
      <c r="TC186" s="1"/>
      <c r="TD186" s="1"/>
      <c r="TE186" s="1"/>
      <c r="TF186" s="1"/>
      <c r="TG186" s="1"/>
      <c r="TH186" s="1"/>
      <c r="TI186" s="1"/>
      <c r="TJ186" s="1"/>
      <c r="TK186" s="1"/>
      <c r="TL186" s="1"/>
      <c r="TM186" s="1"/>
      <c r="TN186" s="1"/>
      <c r="TO186" s="1"/>
      <c r="TP186" s="1"/>
      <c r="TQ186" s="1"/>
      <c r="TR186" s="1"/>
      <c r="TS186" s="1"/>
      <c r="TT186" s="1"/>
      <c r="TU186" s="1"/>
      <c r="TV186" s="1"/>
      <c r="TW186" s="1"/>
      <c r="TX186" s="1"/>
      <c r="TY186" s="1"/>
      <c r="TZ186" s="1"/>
      <c r="UA186" s="1"/>
      <c r="UB186" s="1"/>
      <c r="UC186" s="1"/>
      <c r="UD186" s="1"/>
      <c r="UE186" s="1"/>
      <c r="UF186" s="1"/>
      <c r="UG186" s="1"/>
      <c r="UH186" s="1"/>
      <c r="UI186" s="1"/>
      <c r="UJ186" s="1"/>
      <c r="UK186" s="1"/>
      <c r="UL186" s="1"/>
      <c r="UM186" s="1"/>
      <c r="UN186" s="1"/>
      <c r="UO186" s="1"/>
      <c r="UP186" s="1"/>
      <c r="UQ186" s="1"/>
      <c r="UR186" s="1"/>
      <c r="US186" s="1"/>
      <c r="UT186" s="1"/>
      <c r="UU186" s="1"/>
      <c r="UV186" s="1"/>
      <c r="UW186" s="1"/>
      <c r="UX186" s="1"/>
      <c r="UY186" s="1"/>
      <c r="UZ186" s="1"/>
      <c r="VA186" s="1"/>
      <c r="VB186" s="1"/>
      <c r="VC186" s="1"/>
      <c r="VD186" s="1"/>
      <c r="VE186" s="1"/>
      <c r="VF186" s="1"/>
      <c r="VG186" s="1"/>
      <c r="VH186" s="1"/>
      <c r="VI186" s="1"/>
      <c r="VJ186" s="1"/>
      <c r="VK186" s="1"/>
      <c r="VL186" s="1"/>
      <c r="VM186" s="1"/>
      <c r="VN186" s="1"/>
      <c r="VO186" s="1"/>
      <c r="VP186" s="1"/>
      <c r="VQ186" s="1"/>
      <c r="VR186" s="1"/>
      <c r="VS186" s="1"/>
      <c r="VT186" s="1"/>
      <c r="VU186" s="1"/>
      <c r="VV186" s="1"/>
      <c r="VW186" s="1"/>
      <c r="VX186" s="1"/>
      <c r="VY186" s="1"/>
      <c r="VZ186" s="1"/>
      <c r="WA186" s="1"/>
      <c r="WB186" s="1"/>
      <c r="WC186" s="1"/>
      <c r="WD186" s="1"/>
      <c r="WE186" s="1"/>
      <c r="WF186" s="1"/>
      <c r="WG186" s="1"/>
      <c r="WH186" s="1"/>
      <c r="WI186" s="1"/>
      <c r="WJ186" s="1"/>
      <c r="WK186" s="1"/>
      <c r="WL186" s="1"/>
      <c r="WM186" s="1"/>
      <c r="WN186" s="1"/>
      <c r="WO186" s="1"/>
      <c r="WP186" s="1"/>
      <c r="WQ186" s="1"/>
      <c r="WR186" s="1"/>
      <c r="WS186" s="1"/>
      <c r="WT186" s="1"/>
      <c r="WU186" s="1"/>
      <c r="WV186" s="1"/>
      <c r="WW186" s="1"/>
      <c r="WX186" s="1"/>
      <c r="WY186" s="1"/>
      <c r="WZ186" s="1"/>
      <c r="XA186" s="1"/>
      <c r="XB186" s="1"/>
      <c r="XC186" s="1"/>
      <c r="XD186" s="1"/>
      <c r="XE186" s="1"/>
      <c r="XF186" s="1"/>
      <c r="XG186" s="1"/>
      <c r="XH186" s="1"/>
      <c r="XI186" s="1"/>
      <c r="XJ186" s="1"/>
      <c r="XK186" s="1"/>
      <c r="XL186" s="1"/>
      <c r="XM186" s="1"/>
      <c r="XN186" s="1"/>
      <c r="XO186" s="1"/>
      <c r="XP186" s="1"/>
      <c r="XQ186" s="1"/>
      <c r="XR186" s="1"/>
      <c r="XS186" s="1"/>
      <c r="XT186" s="1"/>
      <c r="XU186" s="1"/>
      <c r="XV186" s="1"/>
      <c r="XW186" s="1"/>
      <c r="XX186" s="1"/>
      <c r="XY186" s="1"/>
      <c r="XZ186" s="1"/>
      <c r="YA186" s="1"/>
      <c r="YB186" s="1"/>
      <c r="YC186" s="1"/>
      <c r="YD186" s="1"/>
      <c r="YE186" s="1"/>
      <c r="YF186" s="1"/>
      <c r="YG186" s="1"/>
      <c r="YH186" s="1"/>
      <c r="YI186" s="1"/>
      <c r="YJ186" s="1"/>
      <c r="YK186" s="1"/>
      <c r="YL186" s="1"/>
      <c r="YM186" s="1"/>
      <c r="YN186" s="1"/>
      <c r="YO186" s="1"/>
      <c r="YP186" s="1"/>
      <c r="YQ186" s="1"/>
      <c r="YR186" s="1"/>
      <c r="YS186" s="1"/>
      <c r="YT186" s="1"/>
      <c r="YU186" s="1"/>
      <c r="YV186" s="1"/>
      <c r="YW186" s="1"/>
      <c r="YX186" s="1"/>
      <c r="YY186" s="1"/>
      <c r="YZ186" s="1"/>
      <c r="ZA186" s="1"/>
      <c r="ZB186" s="1"/>
      <c r="ZC186" s="1"/>
      <c r="ZD186" s="1"/>
      <c r="ZE186" s="1"/>
      <c r="ZF186" s="1"/>
      <c r="ZG186" s="1"/>
      <c r="ZH186" s="1"/>
      <c r="ZI186" s="1"/>
      <c r="ZJ186" s="1"/>
      <c r="ZK186" s="1"/>
      <c r="ZL186" s="1"/>
      <c r="ZM186" s="1"/>
      <c r="ZN186" s="1"/>
      <c r="ZO186" s="1"/>
      <c r="ZP186" s="1"/>
      <c r="ZQ186" s="1"/>
      <c r="ZR186" s="1"/>
      <c r="ZS186" s="1"/>
      <c r="ZT186" s="1"/>
      <c r="ZU186" s="1"/>
      <c r="ZV186" s="1"/>
      <c r="ZW186" s="1"/>
      <c r="ZX186" s="1"/>
      <c r="ZY186" s="1"/>
      <c r="ZZ186" s="1"/>
      <c r="AAA186" s="1"/>
      <c r="AAB186" s="1"/>
      <c r="AAC186" s="1"/>
    </row>
    <row r="187" spans="1:705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  <c r="IY187" s="1"/>
      <c r="IZ187" s="1"/>
      <c r="JA187" s="1"/>
      <c r="JB187" s="1"/>
      <c r="JC187" s="1"/>
      <c r="JD187" s="1"/>
      <c r="JE187" s="1"/>
      <c r="JF187" s="1"/>
      <c r="JG187" s="1"/>
      <c r="JH187" s="1"/>
      <c r="JI187" s="1"/>
      <c r="JJ187" s="1"/>
      <c r="JK187" s="1"/>
      <c r="JL187" s="1"/>
      <c r="JM187" s="1"/>
      <c r="JN187" s="1"/>
      <c r="JO187" s="1"/>
      <c r="JP187" s="1"/>
      <c r="JQ187" s="1"/>
      <c r="JR187" s="1"/>
      <c r="JS187" s="1"/>
      <c r="JT187" s="1"/>
      <c r="JU187" s="1"/>
      <c r="JV187" s="1"/>
      <c r="JW187" s="1"/>
      <c r="JX187" s="1"/>
      <c r="JY187" s="1"/>
      <c r="JZ187" s="1"/>
      <c r="KA187" s="1"/>
      <c r="KB187" s="1"/>
      <c r="KC187" s="1"/>
      <c r="KD187" s="1"/>
      <c r="KE187" s="1"/>
      <c r="KF187" s="1"/>
      <c r="KG187" s="1"/>
      <c r="KH187" s="1"/>
      <c r="KI187" s="1"/>
      <c r="KJ187" s="1"/>
      <c r="KK187" s="1"/>
      <c r="KL187" s="1"/>
      <c r="KM187" s="1"/>
      <c r="KN187" s="1"/>
      <c r="KO187" s="1"/>
      <c r="KP187" s="1"/>
      <c r="KQ187" s="1"/>
      <c r="KR187" s="1"/>
      <c r="KS187" s="1"/>
      <c r="KT187" s="1"/>
      <c r="KU187" s="1"/>
      <c r="KV187" s="1"/>
      <c r="KW187" s="1"/>
      <c r="KX187" s="1"/>
      <c r="KY187" s="1"/>
      <c r="KZ187" s="1"/>
      <c r="LA187" s="1"/>
      <c r="LB187" s="1"/>
      <c r="LC187" s="1"/>
      <c r="LD187" s="1"/>
      <c r="LE187" s="1"/>
      <c r="LF187" s="1"/>
      <c r="LG187" s="1"/>
      <c r="LH187" s="1"/>
      <c r="LI187" s="1"/>
      <c r="LJ187" s="1"/>
      <c r="LK187" s="1"/>
      <c r="LL187" s="1"/>
      <c r="LM187" s="1"/>
      <c r="LN187" s="1"/>
      <c r="LO187" s="1"/>
      <c r="LP187" s="1"/>
      <c r="LQ187" s="1"/>
      <c r="LR187" s="1"/>
      <c r="LS187" s="1"/>
      <c r="LT187" s="1"/>
      <c r="LU187" s="1"/>
      <c r="LV187" s="1"/>
      <c r="LW187" s="1"/>
      <c r="LX187" s="1"/>
      <c r="LY187" s="1"/>
      <c r="LZ187" s="1"/>
      <c r="MA187" s="1"/>
      <c r="MB187" s="1"/>
      <c r="MC187" s="1"/>
      <c r="MD187" s="1"/>
      <c r="ME187" s="1"/>
      <c r="MF187" s="1"/>
      <c r="MG187" s="1"/>
      <c r="MH187" s="1"/>
      <c r="MI187" s="1"/>
      <c r="MJ187" s="1"/>
      <c r="MK187" s="1"/>
      <c r="ML187" s="1"/>
      <c r="MM187" s="1"/>
      <c r="MN187" s="1"/>
      <c r="MO187" s="1"/>
      <c r="MP187" s="1"/>
      <c r="MQ187" s="1"/>
      <c r="MR187" s="1"/>
      <c r="MS187" s="1"/>
      <c r="MT187" s="1"/>
      <c r="MU187" s="1"/>
      <c r="MV187" s="1"/>
      <c r="MW187" s="1"/>
      <c r="MX187" s="1"/>
      <c r="MY187" s="1"/>
      <c r="MZ187" s="1"/>
      <c r="NA187" s="1"/>
      <c r="NB187" s="1"/>
      <c r="NC187" s="1"/>
      <c r="ND187" s="1"/>
      <c r="NE187" s="1"/>
      <c r="NF187" s="1"/>
      <c r="NG187" s="1"/>
      <c r="NH187" s="1"/>
      <c r="NI187" s="1"/>
      <c r="NJ187" s="1"/>
      <c r="NK187" s="1"/>
      <c r="NL187" s="1"/>
      <c r="NM187" s="1"/>
      <c r="NN187" s="1"/>
      <c r="NO187" s="1"/>
      <c r="NP187" s="1"/>
      <c r="NQ187" s="1"/>
      <c r="NR187" s="1"/>
      <c r="NS187" s="1"/>
      <c r="NT187" s="1"/>
      <c r="NU187" s="1"/>
      <c r="NV187" s="1"/>
      <c r="NW187" s="1"/>
      <c r="NX187" s="1"/>
      <c r="NY187" s="1"/>
      <c r="NZ187" s="1"/>
      <c r="OA187" s="1"/>
      <c r="OB187" s="1"/>
      <c r="OC187" s="1"/>
      <c r="OD187" s="1"/>
      <c r="OE187" s="1"/>
      <c r="OF187" s="1"/>
      <c r="OG187" s="1"/>
      <c r="OH187" s="1"/>
      <c r="OI187" s="1"/>
      <c r="OJ187" s="1"/>
      <c r="OK187" s="1"/>
      <c r="OL187" s="1"/>
      <c r="OM187" s="1"/>
      <c r="ON187" s="1"/>
      <c r="OO187" s="1"/>
      <c r="OP187" s="1"/>
      <c r="OQ187" s="1"/>
      <c r="OR187" s="1"/>
      <c r="OS187" s="1"/>
      <c r="OT187" s="1"/>
      <c r="OU187" s="1"/>
      <c r="OV187" s="1"/>
      <c r="OW187" s="1"/>
      <c r="OX187" s="1"/>
      <c r="OY187" s="1"/>
      <c r="OZ187" s="1"/>
      <c r="PA187" s="1"/>
      <c r="PB187" s="1"/>
      <c r="PC187" s="1"/>
      <c r="PD187" s="1"/>
      <c r="PE187" s="1"/>
      <c r="PF187" s="1"/>
      <c r="PG187" s="1"/>
      <c r="PH187" s="1"/>
      <c r="PI187" s="1"/>
      <c r="PJ187" s="1"/>
      <c r="PK187" s="1"/>
      <c r="PL187" s="1"/>
      <c r="PM187" s="1"/>
      <c r="PN187" s="1"/>
      <c r="PO187" s="1"/>
      <c r="PP187" s="1"/>
      <c r="PQ187" s="1"/>
      <c r="PR187" s="1"/>
      <c r="PS187" s="1"/>
      <c r="PT187" s="1"/>
      <c r="PU187" s="1"/>
      <c r="PV187" s="1"/>
      <c r="PW187" s="1"/>
      <c r="PX187" s="1"/>
      <c r="PY187" s="1"/>
      <c r="PZ187" s="1"/>
      <c r="QA187" s="1"/>
      <c r="QB187" s="1"/>
      <c r="QC187" s="1"/>
      <c r="QD187" s="1"/>
      <c r="QE187" s="1"/>
      <c r="QF187" s="1"/>
      <c r="QG187" s="1"/>
      <c r="QH187" s="1"/>
      <c r="QI187" s="1"/>
      <c r="QJ187" s="1"/>
      <c r="QK187" s="1"/>
      <c r="QL187" s="1"/>
      <c r="QM187" s="1"/>
      <c r="QN187" s="1"/>
      <c r="QO187" s="1"/>
      <c r="QP187" s="1"/>
      <c r="QQ187" s="1"/>
      <c r="QR187" s="1"/>
      <c r="QS187" s="1"/>
      <c r="QT187" s="1"/>
      <c r="QU187" s="1"/>
      <c r="QV187" s="1"/>
      <c r="QW187" s="1"/>
      <c r="QX187" s="1"/>
      <c r="QY187" s="1"/>
      <c r="QZ187" s="1"/>
      <c r="RA187" s="1"/>
      <c r="RB187" s="1"/>
      <c r="RC187" s="1"/>
      <c r="RD187" s="1"/>
      <c r="RE187" s="1"/>
      <c r="RF187" s="1"/>
      <c r="RG187" s="1"/>
      <c r="RH187" s="1"/>
      <c r="RI187" s="1"/>
      <c r="RJ187" s="1"/>
      <c r="RK187" s="1"/>
      <c r="RL187" s="1"/>
      <c r="RM187" s="1"/>
      <c r="RN187" s="1"/>
      <c r="RO187" s="1"/>
      <c r="RP187" s="1"/>
      <c r="RQ187" s="1"/>
      <c r="RR187" s="1"/>
      <c r="RS187" s="1"/>
      <c r="RT187" s="1"/>
      <c r="RU187" s="1"/>
      <c r="RV187" s="1"/>
      <c r="RW187" s="1"/>
      <c r="RX187" s="1"/>
      <c r="RY187" s="1"/>
      <c r="RZ187" s="1"/>
      <c r="SA187" s="1"/>
      <c r="SB187" s="1"/>
      <c r="SC187" s="1"/>
      <c r="SD187" s="1"/>
      <c r="SE187" s="1"/>
      <c r="SF187" s="1"/>
      <c r="SG187" s="1"/>
      <c r="SH187" s="1"/>
      <c r="SI187" s="1"/>
      <c r="SJ187" s="1"/>
      <c r="SK187" s="1"/>
      <c r="SL187" s="1"/>
      <c r="SM187" s="1"/>
      <c r="SN187" s="1"/>
      <c r="SO187" s="1"/>
      <c r="SP187" s="1"/>
      <c r="SQ187" s="1"/>
      <c r="SR187" s="1"/>
      <c r="SS187" s="1"/>
      <c r="ST187" s="1"/>
      <c r="SU187" s="1"/>
      <c r="SV187" s="1"/>
      <c r="SW187" s="1"/>
      <c r="SX187" s="1"/>
      <c r="SY187" s="1"/>
      <c r="SZ187" s="1"/>
      <c r="TA187" s="1"/>
      <c r="TB187" s="1"/>
      <c r="TC187" s="1"/>
      <c r="TD187" s="1"/>
      <c r="TE187" s="1"/>
      <c r="TF187" s="1"/>
      <c r="TG187" s="1"/>
      <c r="TH187" s="1"/>
      <c r="TI187" s="1"/>
      <c r="TJ187" s="1"/>
      <c r="TK187" s="1"/>
      <c r="TL187" s="1"/>
      <c r="TM187" s="1"/>
      <c r="TN187" s="1"/>
      <c r="TO187" s="1"/>
      <c r="TP187" s="1"/>
      <c r="TQ187" s="1"/>
      <c r="TR187" s="1"/>
      <c r="TS187" s="1"/>
      <c r="TT187" s="1"/>
      <c r="TU187" s="1"/>
      <c r="TV187" s="1"/>
      <c r="TW187" s="1"/>
      <c r="TX187" s="1"/>
      <c r="TY187" s="1"/>
      <c r="TZ187" s="1"/>
      <c r="UA187" s="1"/>
      <c r="UB187" s="1"/>
      <c r="UC187" s="1"/>
      <c r="UD187" s="1"/>
      <c r="UE187" s="1"/>
      <c r="UF187" s="1"/>
      <c r="UG187" s="1"/>
      <c r="UH187" s="1"/>
      <c r="UI187" s="1"/>
      <c r="UJ187" s="1"/>
      <c r="UK187" s="1"/>
      <c r="UL187" s="1"/>
      <c r="UM187" s="1"/>
      <c r="UN187" s="1"/>
      <c r="UO187" s="1"/>
      <c r="UP187" s="1"/>
      <c r="UQ187" s="1"/>
      <c r="UR187" s="1"/>
      <c r="US187" s="1"/>
      <c r="UT187" s="1"/>
      <c r="UU187" s="1"/>
      <c r="UV187" s="1"/>
      <c r="UW187" s="1"/>
      <c r="UX187" s="1"/>
      <c r="UY187" s="1"/>
      <c r="UZ187" s="1"/>
      <c r="VA187" s="1"/>
      <c r="VB187" s="1"/>
      <c r="VC187" s="1"/>
      <c r="VD187" s="1"/>
      <c r="VE187" s="1"/>
      <c r="VF187" s="1"/>
      <c r="VG187" s="1"/>
      <c r="VH187" s="1"/>
      <c r="VI187" s="1"/>
      <c r="VJ187" s="1"/>
      <c r="VK187" s="1"/>
      <c r="VL187" s="1"/>
      <c r="VM187" s="1"/>
      <c r="VN187" s="1"/>
      <c r="VO187" s="1"/>
      <c r="VP187" s="1"/>
      <c r="VQ187" s="1"/>
      <c r="VR187" s="1"/>
      <c r="VS187" s="1"/>
      <c r="VT187" s="1"/>
      <c r="VU187" s="1"/>
      <c r="VV187" s="1"/>
      <c r="VW187" s="1"/>
      <c r="VX187" s="1"/>
      <c r="VY187" s="1"/>
      <c r="VZ187" s="1"/>
      <c r="WA187" s="1"/>
      <c r="WB187" s="1"/>
      <c r="WC187" s="1"/>
      <c r="WD187" s="1"/>
      <c r="WE187" s="1"/>
      <c r="WF187" s="1"/>
      <c r="WG187" s="1"/>
      <c r="WH187" s="1"/>
      <c r="WI187" s="1"/>
      <c r="WJ187" s="1"/>
      <c r="WK187" s="1"/>
      <c r="WL187" s="1"/>
      <c r="WM187" s="1"/>
      <c r="WN187" s="1"/>
      <c r="WO187" s="1"/>
      <c r="WP187" s="1"/>
      <c r="WQ187" s="1"/>
      <c r="WR187" s="1"/>
      <c r="WS187" s="1"/>
      <c r="WT187" s="1"/>
      <c r="WU187" s="1"/>
      <c r="WV187" s="1"/>
      <c r="WW187" s="1"/>
      <c r="WX187" s="1"/>
      <c r="WY187" s="1"/>
      <c r="WZ187" s="1"/>
      <c r="XA187" s="1"/>
      <c r="XB187" s="1"/>
      <c r="XC187" s="1"/>
      <c r="XD187" s="1"/>
      <c r="XE187" s="1"/>
      <c r="XF187" s="1"/>
      <c r="XG187" s="1"/>
      <c r="XH187" s="1"/>
      <c r="XI187" s="1"/>
      <c r="XJ187" s="1"/>
      <c r="XK187" s="1"/>
      <c r="XL187" s="1"/>
      <c r="XM187" s="1"/>
      <c r="XN187" s="1"/>
      <c r="XO187" s="1"/>
      <c r="XP187" s="1"/>
      <c r="XQ187" s="1"/>
      <c r="XR187" s="1"/>
      <c r="XS187" s="1"/>
      <c r="XT187" s="1"/>
      <c r="XU187" s="1"/>
      <c r="XV187" s="1"/>
      <c r="XW187" s="1"/>
      <c r="XX187" s="1"/>
      <c r="XY187" s="1"/>
      <c r="XZ187" s="1"/>
      <c r="YA187" s="1"/>
      <c r="YB187" s="1"/>
      <c r="YC187" s="1"/>
      <c r="YD187" s="1"/>
      <c r="YE187" s="1"/>
      <c r="YF187" s="1"/>
      <c r="YG187" s="1"/>
      <c r="YH187" s="1"/>
      <c r="YI187" s="1"/>
      <c r="YJ187" s="1"/>
      <c r="YK187" s="1"/>
      <c r="YL187" s="1"/>
      <c r="YM187" s="1"/>
      <c r="YN187" s="1"/>
      <c r="YO187" s="1"/>
      <c r="YP187" s="1"/>
      <c r="YQ187" s="1"/>
      <c r="YR187" s="1"/>
      <c r="YS187" s="1"/>
      <c r="YT187" s="1"/>
      <c r="YU187" s="1"/>
      <c r="YV187" s="1"/>
      <c r="YW187" s="1"/>
      <c r="YX187" s="1"/>
      <c r="YY187" s="1"/>
      <c r="YZ187" s="1"/>
      <c r="ZA187" s="1"/>
      <c r="ZB187" s="1"/>
      <c r="ZC187" s="1"/>
      <c r="ZD187" s="1"/>
      <c r="ZE187" s="1"/>
      <c r="ZF187" s="1"/>
      <c r="ZG187" s="1"/>
      <c r="ZH187" s="1"/>
      <c r="ZI187" s="1"/>
      <c r="ZJ187" s="1"/>
      <c r="ZK187" s="1"/>
      <c r="ZL187" s="1"/>
      <c r="ZM187" s="1"/>
      <c r="ZN187" s="1"/>
      <c r="ZO187" s="1"/>
      <c r="ZP187" s="1"/>
      <c r="ZQ187" s="1"/>
      <c r="ZR187" s="1"/>
      <c r="ZS187" s="1"/>
      <c r="ZT187" s="1"/>
      <c r="ZU187" s="1"/>
      <c r="ZV187" s="1"/>
      <c r="ZW187" s="1"/>
      <c r="ZX187" s="1"/>
      <c r="ZY187" s="1"/>
      <c r="ZZ187" s="1"/>
      <c r="AAA187" s="1"/>
      <c r="AAB187" s="1"/>
      <c r="AAC187" s="1"/>
    </row>
    <row r="188" spans="1:705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  <c r="IY188" s="1"/>
      <c r="IZ188" s="1"/>
      <c r="JA188" s="1"/>
      <c r="JB188" s="1"/>
      <c r="JC188" s="1"/>
      <c r="JD188" s="1"/>
      <c r="JE188" s="1"/>
      <c r="JF188" s="1"/>
      <c r="JG188" s="1"/>
      <c r="JH188" s="1"/>
      <c r="JI188" s="1"/>
      <c r="JJ188" s="1"/>
      <c r="JK188" s="1"/>
      <c r="JL188" s="1"/>
      <c r="JM188" s="1"/>
      <c r="JN188" s="1"/>
      <c r="JO188" s="1"/>
      <c r="JP188" s="1"/>
      <c r="JQ188" s="1"/>
      <c r="JR188" s="1"/>
      <c r="JS188" s="1"/>
      <c r="JT188" s="1"/>
      <c r="JU188" s="1"/>
      <c r="JV188" s="1"/>
      <c r="JW188" s="1"/>
      <c r="JX188" s="1"/>
      <c r="JY188" s="1"/>
      <c r="JZ188" s="1"/>
      <c r="KA188" s="1"/>
      <c r="KB188" s="1"/>
      <c r="KC188" s="1"/>
      <c r="KD188" s="1"/>
      <c r="KE188" s="1"/>
      <c r="KF188" s="1"/>
      <c r="KG188" s="1"/>
      <c r="KH188" s="1"/>
      <c r="KI188" s="1"/>
      <c r="KJ188" s="1"/>
      <c r="KK188" s="1"/>
      <c r="KL188" s="1"/>
      <c r="KM188" s="1"/>
      <c r="KN188" s="1"/>
      <c r="KO188" s="1"/>
      <c r="KP188" s="1"/>
      <c r="KQ188" s="1"/>
      <c r="KR188" s="1"/>
      <c r="KS188" s="1"/>
      <c r="KT188" s="1"/>
      <c r="KU188" s="1"/>
      <c r="KV188" s="1"/>
      <c r="KW188" s="1"/>
      <c r="KX188" s="1"/>
      <c r="KY188" s="1"/>
      <c r="KZ188" s="1"/>
      <c r="LA188" s="1"/>
      <c r="LB188" s="1"/>
      <c r="LC188" s="1"/>
      <c r="LD188" s="1"/>
      <c r="LE188" s="1"/>
      <c r="LF188" s="1"/>
      <c r="LG188" s="1"/>
      <c r="LH188" s="1"/>
      <c r="LI188" s="1"/>
      <c r="LJ188" s="1"/>
      <c r="LK188" s="1"/>
      <c r="LL188" s="1"/>
      <c r="LM188" s="1"/>
      <c r="LN188" s="1"/>
      <c r="LO188" s="1"/>
      <c r="LP188" s="1"/>
      <c r="LQ188" s="1"/>
      <c r="LR188" s="1"/>
      <c r="LS188" s="1"/>
      <c r="LT188" s="1"/>
      <c r="LU188" s="1"/>
      <c r="LV188" s="1"/>
      <c r="LW188" s="1"/>
      <c r="LX188" s="1"/>
      <c r="LY188" s="1"/>
      <c r="LZ188" s="1"/>
      <c r="MA188" s="1"/>
      <c r="MB188" s="1"/>
      <c r="MC188" s="1"/>
      <c r="MD188" s="1"/>
      <c r="ME188" s="1"/>
      <c r="MF188" s="1"/>
      <c r="MG188" s="1"/>
      <c r="MH188" s="1"/>
      <c r="MI188" s="1"/>
      <c r="MJ188" s="1"/>
      <c r="MK188" s="1"/>
      <c r="ML188" s="1"/>
      <c r="MM188" s="1"/>
      <c r="MN188" s="1"/>
      <c r="MO188" s="1"/>
      <c r="MP188" s="1"/>
      <c r="MQ188" s="1"/>
      <c r="MR188" s="1"/>
      <c r="MS188" s="1"/>
      <c r="MT188" s="1"/>
      <c r="MU188" s="1"/>
      <c r="MV188" s="1"/>
      <c r="MW188" s="1"/>
      <c r="MX188" s="1"/>
      <c r="MY188" s="1"/>
      <c r="MZ188" s="1"/>
      <c r="NA188" s="1"/>
      <c r="NB188" s="1"/>
      <c r="NC188" s="1"/>
      <c r="ND188" s="1"/>
      <c r="NE188" s="1"/>
      <c r="NF188" s="1"/>
      <c r="NG188" s="1"/>
      <c r="NH188" s="1"/>
      <c r="NI188" s="1"/>
      <c r="NJ188" s="1"/>
      <c r="NK188" s="1"/>
      <c r="NL188" s="1"/>
      <c r="NM188" s="1"/>
      <c r="NN188" s="1"/>
      <c r="NO188" s="1"/>
      <c r="NP188" s="1"/>
      <c r="NQ188" s="1"/>
      <c r="NR188" s="1"/>
      <c r="NS188" s="1"/>
      <c r="NT188" s="1"/>
      <c r="NU188" s="1"/>
      <c r="NV188" s="1"/>
      <c r="NW188" s="1"/>
      <c r="NX188" s="1"/>
      <c r="NY188" s="1"/>
      <c r="NZ188" s="1"/>
      <c r="OA188" s="1"/>
      <c r="OB188" s="1"/>
      <c r="OC188" s="1"/>
      <c r="OD188" s="1"/>
      <c r="OE188" s="1"/>
      <c r="OF188" s="1"/>
      <c r="OG188" s="1"/>
      <c r="OH188" s="1"/>
      <c r="OI188" s="1"/>
      <c r="OJ188" s="1"/>
      <c r="OK188" s="1"/>
      <c r="OL188" s="1"/>
      <c r="OM188" s="1"/>
      <c r="ON188" s="1"/>
      <c r="OO188" s="1"/>
      <c r="OP188" s="1"/>
      <c r="OQ188" s="1"/>
      <c r="OR188" s="1"/>
      <c r="OS188" s="1"/>
      <c r="OT188" s="1"/>
      <c r="OU188" s="1"/>
      <c r="OV188" s="1"/>
      <c r="OW188" s="1"/>
      <c r="OX188" s="1"/>
      <c r="OY188" s="1"/>
      <c r="OZ188" s="1"/>
      <c r="PA188" s="1"/>
      <c r="PB188" s="1"/>
      <c r="PC188" s="1"/>
      <c r="PD188" s="1"/>
      <c r="PE188" s="1"/>
      <c r="PF188" s="1"/>
      <c r="PG188" s="1"/>
      <c r="PH188" s="1"/>
      <c r="PI188" s="1"/>
      <c r="PJ188" s="1"/>
      <c r="PK188" s="1"/>
      <c r="PL188" s="1"/>
      <c r="PM188" s="1"/>
      <c r="PN188" s="1"/>
      <c r="PO188" s="1"/>
      <c r="PP188" s="1"/>
      <c r="PQ188" s="1"/>
      <c r="PR188" s="1"/>
      <c r="PS188" s="1"/>
      <c r="PT188" s="1"/>
      <c r="PU188" s="1"/>
      <c r="PV188" s="1"/>
      <c r="PW188" s="1"/>
      <c r="PX188" s="1"/>
      <c r="PY188" s="1"/>
      <c r="PZ188" s="1"/>
      <c r="QA188" s="1"/>
      <c r="QB188" s="1"/>
      <c r="QC188" s="1"/>
      <c r="QD188" s="1"/>
      <c r="QE188" s="1"/>
      <c r="QF188" s="1"/>
      <c r="QG188" s="1"/>
      <c r="QH188" s="1"/>
      <c r="QI188" s="1"/>
      <c r="QJ188" s="1"/>
      <c r="QK188" s="1"/>
      <c r="QL188" s="1"/>
      <c r="QM188" s="1"/>
      <c r="QN188" s="1"/>
      <c r="QO188" s="1"/>
      <c r="QP188" s="1"/>
      <c r="QQ188" s="1"/>
      <c r="QR188" s="1"/>
      <c r="QS188" s="1"/>
      <c r="QT188" s="1"/>
      <c r="QU188" s="1"/>
      <c r="QV188" s="1"/>
      <c r="QW188" s="1"/>
      <c r="QX188" s="1"/>
      <c r="QY188" s="1"/>
      <c r="QZ188" s="1"/>
      <c r="RA188" s="1"/>
      <c r="RB188" s="1"/>
      <c r="RC188" s="1"/>
      <c r="RD188" s="1"/>
      <c r="RE188" s="1"/>
      <c r="RF188" s="1"/>
      <c r="RG188" s="1"/>
      <c r="RH188" s="1"/>
      <c r="RI188" s="1"/>
      <c r="RJ188" s="1"/>
      <c r="RK188" s="1"/>
      <c r="RL188" s="1"/>
      <c r="RM188" s="1"/>
      <c r="RN188" s="1"/>
      <c r="RO188" s="1"/>
      <c r="RP188" s="1"/>
      <c r="RQ188" s="1"/>
      <c r="RR188" s="1"/>
      <c r="RS188" s="1"/>
      <c r="RT188" s="1"/>
      <c r="RU188" s="1"/>
      <c r="RV188" s="1"/>
      <c r="RW188" s="1"/>
      <c r="RX188" s="1"/>
      <c r="RY188" s="1"/>
      <c r="RZ188" s="1"/>
      <c r="SA188" s="1"/>
      <c r="SB188" s="1"/>
      <c r="SC188" s="1"/>
      <c r="SD188" s="1"/>
      <c r="SE188" s="1"/>
      <c r="SF188" s="1"/>
      <c r="SG188" s="1"/>
      <c r="SH188" s="1"/>
      <c r="SI188" s="1"/>
      <c r="SJ188" s="1"/>
      <c r="SK188" s="1"/>
      <c r="SL188" s="1"/>
      <c r="SM188" s="1"/>
      <c r="SN188" s="1"/>
      <c r="SO188" s="1"/>
      <c r="SP188" s="1"/>
      <c r="SQ188" s="1"/>
      <c r="SR188" s="1"/>
      <c r="SS188" s="1"/>
      <c r="ST188" s="1"/>
      <c r="SU188" s="1"/>
      <c r="SV188" s="1"/>
      <c r="SW188" s="1"/>
      <c r="SX188" s="1"/>
      <c r="SY188" s="1"/>
      <c r="SZ188" s="1"/>
      <c r="TA188" s="1"/>
      <c r="TB188" s="1"/>
      <c r="TC188" s="1"/>
      <c r="TD188" s="1"/>
      <c r="TE188" s="1"/>
      <c r="TF188" s="1"/>
      <c r="TG188" s="1"/>
      <c r="TH188" s="1"/>
      <c r="TI188" s="1"/>
      <c r="TJ188" s="1"/>
      <c r="TK188" s="1"/>
      <c r="TL188" s="1"/>
      <c r="TM188" s="1"/>
      <c r="TN188" s="1"/>
      <c r="TO188" s="1"/>
      <c r="TP188" s="1"/>
      <c r="TQ188" s="1"/>
      <c r="TR188" s="1"/>
      <c r="TS188" s="1"/>
      <c r="TT188" s="1"/>
      <c r="TU188" s="1"/>
      <c r="TV188" s="1"/>
      <c r="TW188" s="1"/>
      <c r="TX188" s="1"/>
      <c r="TY188" s="1"/>
      <c r="TZ188" s="1"/>
      <c r="UA188" s="1"/>
      <c r="UB188" s="1"/>
      <c r="UC188" s="1"/>
      <c r="UD188" s="1"/>
      <c r="UE188" s="1"/>
      <c r="UF188" s="1"/>
      <c r="UG188" s="1"/>
      <c r="UH188" s="1"/>
      <c r="UI188" s="1"/>
      <c r="UJ188" s="1"/>
      <c r="UK188" s="1"/>
      <c r="UL188" s="1"/>
      <c r="UM188" s="1"/>
      <c r="UN188" s="1"/>
      <c r="UO188" s="1"/>
      <c r="UP188" s="1"/>
      <c r="UQ188" s="1"/>
      <c r="UR188" s="1"/>
      <c r="US188" s="1"/>
      <c r="UT188" s="1"/>
      <c r="UU188" s="1"/>
      <c r="UV188" s="1"/>
      <c r="UW188" s="1"/>
      <c r="UX188" s="1"/>
      <c r="UY188" s="1"/>
      <c r="UZ188" s="1"/>
      <c r="VA188" s="1"/>
      <c r="VB188" s="1"/>
      <c r="VC188" s="1"/>
      <c r="VD188" s="1"/>
      <c r="VE188" s="1"/>
      <c r="VF188" s="1"/>
      <c r="VG188" s="1"/>
      <c r="VH188" s="1"/>
      <c r="VI188" s="1"/>
      <c r="VJ188" s="1"/>
      <c r="VK188" s="1"/>
      <c r="VL188" s="1"/>
      <c r="VM188" s="1"/>
      <c r="VN188" s="1"/>
      <c r="VO188" s="1"/>
      <c r="VP188" s="1"/>
      <c r="VQ188" s="1"/>
      <c r="VR188" s="1"/>
      <c r="VS188" s="1"/>
      <c r="VT188" s="1"/>
      <c r="VU188" s="1"/>
      <c r="VV188" s="1"/>
      <c r="VW188" s="1"/>
      <c r="VX188" s="1"/>
      <c r="VY188" s="1"/>
      <c r="VZ188" s="1"/>
      <c r="WA188" s="1"/>
      <c r="WB188" s="1"/>
      <c r="WC188" s="1"/>
      <c r="WD188" s="1"/>
      <c r="WE188" s="1"/>
      <c r="WF188" s="1"/>
      <c r="WG188" s="1"/>
      <c r="WH188" s="1"/>
      <c r="WI188" s="1"/>
      <c r="WJ188" s="1"/>
      <c r="WK188" s="1"/>
      <c r="WL188" s="1"/>
      <c r="WM188" s="1"/>
      <c r="WN188" s="1"/>
      <c r="WO188" s="1"/>
      <c r="WP188" s="1"/>
      <c r="WQ188" s="1"/>
      <c r="WR188" s="1"/>
      <c r="WS188" s="1"/>
      <c r="WT188" s="1"/>
      <c r="WU188" s="1"/>
      <c r="WV188" s="1"/>
      <c r="WW188" s="1"/>
      <c r="WX188" s="1"/>
      <c r="WY188" s="1"/>
      <c r="WZ188" s="1"/>
      <c r="XA188" s="1"/>
      <c r="XB188" s="1"/>
      <c r="XC188" s="1"/>
      <c r="XD188" s="1"/>
      <c r="XE188" s="1"/>
      <c r="XF188" s="1"/>
      <c r="XG188" s="1"/>
      <c r="XH188" s="1"/>
      <c r="XI188" s="1"/>
      <c r="XJ188" s="1"/>
      <c r="XK188" s="1"/>
      <c r="XL188" s="1"/>
      <c r="XM188" s="1"/>
      <c r="XN188" s="1"/>
      <c r="XO188" s="1"/>
      <c r="XP188" s="1"/>
      <c r="XQ188" s="1"/>
      <c r="XR188" s="1"/>
      <c r="XS188" s="1"/>
      <c r="XT188" s="1"/>
      <c r="XU188" s="1"/>
      <c r="XV188" s="1"/>
      <c r="XW188" s="1"/>
      <c r="XX188" s="1"/>
      <c r="XY188" s="1"/>
      <c r="XZ188" s="1"/>
      <c r="YA188" s="1"/>
      <c r="YB188" s="1"/>
      <c r="YC188" s="1"/>
      <c r="YD188" s="1"/>
      <c r="YE188" s="1"/>
      <c r="YF188" s="1"/>
      <c r="YG188" s="1"/>
      <c r="YH188" s="1"/>
      <c r="YI188" s="1"/>
      <c r="YJ188" s="1"/>
      <c r="YK188" s="1"/>
      <c r="YL188" s="1"/>
      <c r="YM188" s="1"/>
      <c r="YN188" s="1"/>
      <c r="YO188" s="1"/>
      <c r="YP188" s="1"/>
      <c r="YQ188" s="1"/>
      <c r="YR188" s="1"/>
      <c r="YS188" s="1"/>
      <c r="YT188" s="1"/>
      <c r="YU188" s="1"/>
      <c r="YV188" s="1"/>
      <c r="YW188" s="1"/>
      <c r="YX188" s="1"/>
      <c r="YY188" s="1"/>
      <c r="YZ188" s="1"/>
      <c r="ZA188" s="1"/>
      <c r="ZB188" s="1"/>
      <c r="ZC188" s="1"/>
      <c r="ZD188" s="1"/>
      <c r="ZE188" s="1"/>
      <c r="ZF188" s="1"/>
      <c r="ZG188" s="1"/>
      <c r="ZH188" s="1"/>
      <c r="ZI188" s="1"/>
      <c r="ZJ188" s="1"/>
      <c r="ZK188" s="1"/>
      <c r="ZL188" s="1"/>
      <c r="ZM188" s="1"/>
      <c r="ZN188" s="1"/>
      <c r="ZO188" s="1"/>
      <c r="ZP188" s="1"/>
      <c r="ZQ188" s="1"/>
      <c r="ZR188" s="1"/>
      <c r="ZS188" s="1"/>
      <c r="ZT188" s="1"/>
      <c r="ZU188" s="1"/>
      <c r="ZV188" s="1"/>
      <c r="ZW188" s="1"/>
      <c r="ZX188" s="1"/>
      <c r="ZY188" s="1"/>
      <c r="ZZ188" s="1"/>
      <c r="AAA188" s="1"/>
      <c r="AAB188" s="1"/>
      <c r="AAC188" s="1"/>
    </row>
    <row r="189" spans="1:705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  <c r="IZ189" s="1"/>
      <c r="JA189" s="1"/>
      <c r="JB189" s="1"/>
      <c r="JC189" s="1"/>
      <c r="JD189" s="1"/>
      <c r="JE189" s="1"/>
      <c r="JF189" s="1"/>
      <c r="JG189" s="1"/>
      <c r="JH189" s="1"/>
      <c r="JI189" s="1"/>
      <c r="JJ189" s="1"/>
      <c r="JK189" s="1"/>
      <c r="JL189" s="1"/>
      <c r="JM189" s="1"/>
      <c r="JN189" s="1"/>
      <c r="JO189" s="1"/>
      <c r="JP189" s="1"/>
      <c r="JQ189" s="1"/>
      <c r="JR189" s="1"/>
      <c r="JS189" s="1"/>
      <c r="JT189" s="1"/>
      <c r="JU189" s="1"/>
      <c r="JV189" s="1"/>
      <c r="JW189" s="1"/>
      <c r="JX189" s="1"/>
      <c r="JY189" s="1"/>
      <c r="JZ189" s="1"/>
      <c r="KA189" s="1"/>
      <c r="KB189" s="1"/>
      <c r="KC189" s="1"/>
      <c r="KD189" s="1"/>
      <c r="KE189" s="1"/>
      <c r="KF189" s="1"/>
      <c r="KG189" s="1"/>
      <c r="KH189" s="1"/>
      <c r="KI189" s="1"/>
      <c r="KJ189" s="1"/>
      <c r="KK189" s="1"/>
      <c r="KL189" s="1"/>
      <c r="KM189" s="1"/>
      <c r="KN189" s="1"/>
      <c r="KO189" s="1"/>
      <c r="KP189" s="1"/>
      <c r="KQ189" s="1"/>
      <c r="KR189" s="1"/>
      <c r="KS189" s="1"/>
      <c r="KT189" s="1"/>
      <c r="KU189" s="1"/>
      <c r="KV189" s="1"/>
      <c r="KW189" s="1"/>
      <c r="KX189" s="1"/>
      <c r="KY189" s="1"/>
      <c r="KZ189" s="1"/>
      <c r="LA189" s="1"/>
      <c r="LB189" s="1"/>
      <c r="LC189" s="1"/>
      <c r="LD189" s="1"/>
      <c r="LE189" s="1"/>
      <c r="LF189" s="1"/>
      <c r="LG189" s="1"/>
      <c r="LH189" s="1"/>
      <c r="LI189" s="1"/>
      <c r="LJ189" s="1"/>
      <c r="LK189" s="1"/>
      <c r="LL189" s="1"/>
      <c r="LM189" s="1"/>
      <c r="LN189" s="1"/>
      <c r="LO189" s="1"/>
      <c r="LP189" s="1"/>
      <c r="LQ189" s="1"/>
      <c r="LR189" s="1"/>
      <c r="LS189" s="1"/>
      <c r="LT189" s="1"/>
      <c r="LU189" s="1"/>
      <c r="LV189" s="1"/>
      <c r="LW189" s="1"/>
      <c r="LX189" s="1"/>
      <c r="LY189" s="1"/>
      <c r="LZ189" s="1"/>
      <c r="MA189" s="1"/>
      <c r="MB189" s="1"/>
      <c r="MC189" s="1"/>
      <c r="MD189" s="1"/>
      <c r="ME189" s="1"/>
      <c r="MF189" s="1"/>
      <c r="MG189" s="1"/>
      <c r="MH189" s="1"/>
      <c r="MI189" s="1"/>
      <c r="MJ189" s="1"/>
      <c r="MK189" s="1"/>
      <c r="ML189" s="1"/>
      <c r="MM189" s="1"/>
      <c r="MN189" s="1"/>
      <c r="MO189" s="1"/>
      <c r="MP189" s="1"/>
      <c r="MQ189" s="1"/>
      <c r="MR189" s="1"/>
      <c r="MS189" s="1"/>
      <c r="MT189" s="1"/>
      <c r="MU189" s="1"/>
      <c r="MV189" s="1"/>
      <c r="MW189" s="1"/>
      <c r="MX189" s="1"/>
      <c r="MY189" s="1"/>
      <c r="MZ189" s="1"/>
      <c r="NA189" s="1"/>
      <c r="NB189" s="1"/>
      <c r="NC189" s="1"/>
      <c r="ND189" s="1"/>
      <c r="NE189" s="1"/>
      <c r="NF189" s="1"/>
      <c r="NG189" s="1"/>
      <c r="NH189" s="1"/>
      <c r="NI189" s="1"/>
      <c r="NJ189" s="1"/>
      <c r="NK189" s="1"/>
      <c r="NL189" s="1"/>
      <c r="NM189" s="1"/>
      <c r="NN189" s="1"/>
      <c r="NO189" s="1"/>
      <c r="NP189" s="1"/>
      <c r="NQ189" s="1"/>
      <c r="NR189" s="1"/>
      <c r="NS189" s="1"/>
      <c r="NT189" s="1"/>
      <c r="NU189" s="1"/>
      <c r="NV189" s="1"/>
      <c r="NW189" s="1"/>
      <c r="NX189" s="1"/>
      <c r="NY189" s="1"/>
      <c r="NZ189" s="1"/>
      <c r="OA189" s="1"/>
      <c r="OB189" s="1"/>
      <c r="OC189" s="1"/>
      <c r="OD189" s="1"/>
      <c r="OE189" s="1"/>
      <c r="OF189" s="1"/>
      <c r="OG189" s="1"/>
      <c r="OH189" s="1"/>
      <c r="OI189" s="1"/>
      <c r="OJ189" s="1"/>
      <c r="OK189" s="1"/>
      <c r="OL189" s="1"/>
      <c r="OM189" s="1"/>
      <c r="ON189" s="1"/>
      <c r="OO189" s="1"/>
      <c r="OP189" s="1"/>
      <c r="OQ189" s="1"/>
      <c r="OR189" s="1"/>
      <c r="OS189" s="1"/>
      <c r="OT189" s="1"/>
      <c r="OU189" s="1"/>
      <c r="OV189" s="1"/>
      <c r="OW189" s="1"/>
      <c r="OX189" s="1"/>
      <c r="OY189" s="1"/>
      <c r="OZ189" s="1"/>
      <c r="PA189" s="1"/>
      <c r="PB189" s="1"/>
      <c r="PC189" s="1"/>
      <c r="PD189" s="1"/>
      <c r="PE189" s="1"/>
      <c r="PF189" s="1"/>
      <c r="PG189" s="1"/>
      <c r="PH189" s="1"/>
      <c r="PI189" s="1"/>
      <c r="PJ189" s="1"/>
      <c r="PK189" s="1"/>
      <c r="PL189" s="1"/>
      <c r="PM189" s="1"/>
      <c r="PN189" s="1"/>
      <c r="PO189" s="1"/>
      <c r="PP189" s="1"/>
      <c r="PQ189" s="1"/>
      <c r="PR189" s="1"/>
      <c r="PS189" s="1"/>
      <c r="PT189" s="1"/>
      <c r="PU189" s="1"/>
      <c r="PV189" s="1"/>
      <c r="PW189" s="1"/>
      <c r="PX189" s="1"/>
      <c r="PY189" s="1"/>
      <c r="PZ189" s="1"/>
      <c r="QA189" s="1"/>
      <c r="QB189" s="1"/>
      <c r="QC189" s="1"/>
      <c r="QD189" s="1"/>
      <c r="QE189" s="1"/>
      <c r="QF189" s="1"/>
      <c r="QG189" s="1"/>
      <c r="QH189" s="1"/>
      <c r="QI189" s="1"/>
      <c r="QJ189" s="1"/>
      <c r="QK189" s="1"/>
      <c r="QL189" s="1"/>
      <c r="QM189" s="1"/>
      <c r="QN189" s="1"/>
      <c r="QO189" s="1"/>
      <c r="QP189" s="1"/>
      <c r="QQ189" s="1"/>
      <c r="QR189" s="1"/>
      <c r="QS189" s="1"/>
      <c r="QT189" s="1"/>
      <c r="QU189" s="1"/>
      <c r="QV189" s="1"/>
      <c r="QW189" s="1"/>
      <c r="QX189" s="1"/>
      <c r="QY189" s="1"/>
      <c r="QZ189" s="1"/>
      <c r="RA189" s="1"/>
      <c r="RB189" s="1"/>
      <c r="RC189" s="1"/>
      <c r="RD189" s="1"/>
      <c r="RE189" s="1"/>
      <c r="RF189" s="1"/>
      <c r="RG189" s="1"/>
      <c r="RH189" s="1"/>
      <c r="RI189" s="1"/>
      <c r="RJ189" s="1"/>
      <c r="RK189" s="1"/>
      <c r="RL189" s="1"/>
      <c r="RM189" s="1"/>
      <c r="RN189" s="1"/>
      <c r="RO189" s="1"/>
      <c r="RP189" s="1"/>
      <c r="RQ189" s="1"/>
      <c r="RR189" s="1"/>
      <c r="RS189" s="1"/>
      <c r="RT189" s="1"/>
      <c r="RU189" s="1"/>
      <c r="RV189" s="1"/>
      <c r="RW189" s="1"/>
      <c r="RX189" s="1"/>
      <c r="RY189" s="1"/>
      <c r="RZ189" s="1"/>
      <c r="SA189" s="1"/>
      <c r="SB189" s="1"/>
      <c r="SC189" s="1"/>
      <c r="SD189" s="1"/>
      <c r="SE189" s="1"/>
      <c r="SF189" s="1"/>
      <c r="SG189" s="1"/>
      <c r="SH189" s="1"/>
      <c r="SI189" s="1"/>
      <c r="SJ189" s="1"/>
      <c r="SK189" s="1"/>
      <c r="SL189" s="1"/>
      <c r="SM189" s="1"/>
      <c r="SN189" s="1"/>
      <c r="SO189" s="1"/>
      <c r="SP189" s="1"/>
      <c r="SQ189" s="1"/>
      <c r="SR189" s="1"/>
      <c r="SS189" s="1"/>
      <c r="ST189" s="1"/>
      <c r="SU189" s="1"/>
      <c r="SV189" s="1"/>
      <c r="SW189" s="1"/>
      <c r="SX189" s="1"/>
      <c r="SY189" s="1"/>
      <c r="SZ189" s="1"/>
      <c r="TA189" s="1"/>
      <c r="TB189" s="1"/>
      <c r="TC189" s="1"/>
      <c r="TD189" s="1"/>
      <c r="TE189" s="1"/>
      <c r="TF189" s="1"/>
      <c r="TG189" s="1"/>
      <c r="TH189" s="1"/>
      <c r="TI189" s="1"/>
      <c r="TJ189" s="1"/>
      <c r="TK189" s="1"/>
      <c r="TL189" s="1"/>
      <c r="TM189" s="1"/>
      <c r="TN189" s="1"/>
      <c r="TO189" s="1"/>
      <c r="TP189" s="1"/>
      <c r="TQ189" s="1"/>
      <c r="TR189" s="1"/>
      <c r="TS189" s="1"/>
      <c r="TT189" s="1"/>
      <c r="TU189" s="1"/>
      <c r="TV189" s="1"/>
      <c r="TW189" s="1"/>
      <c r="TX189" s="1"/>
      <c r="TY189" s="1"/>
      <c r="TZ189" s="1"/>
      <c r="UA189" s="1"/>
      <c r="UB189" s="1"/>
      <c r="UC189" s="1"/>
      <c r="UD189" s="1"/>
      <c r="UE189" s="1"/>
      <c r="UF189" s="1"/>
      <c r="UG189" s="1"/>
      <c r="UH189" s="1"/>
      <c r="UI189" s="1"/>
      <c r="UJ189" s="1"/>
      <c r="UK189" s="1"/>
      <c r="UL189" s="1"/>
      <c r="UM189" s="1"/>
      <c r="UN189" s="1"/>
      <c r="UO189" s="1"/>
      <c r="UP189" s="1"/>
      <c r="UQ189" s="1"/>
      <c r="UR189" s="1"/>
      <c r="US189" s="1"/>
      <c r="UT189" s="1"/>
      <c r="UU189" s="1"/>
      <c r="UV189" s="1"/>
      <c r="UW189" s="1"/>
      <c r="UX189" s="1"/>
      <c r="UY189" s="1"/>
      <c r="UZ189" s="1"/>
      <c r="VA189" s="1"/>
      <c r="VB189" s="1"/>
      <c r="VC189" s="1"/>
      <c r="VD189" s="1"/>
      <c r="VE189" s="1"/>
      <c r="VF189" s="1"/>
      <c r="VG189" s="1"/>
      <c r="VH189" s="1"/>
      <c r="VI189" s="1"/>
      <c r="VJ189" s="1"/>
      <c r="VK189" s="1"/>
      <c r="VL189" s="1"/>
      <c r="VM189" s="1"/>
      <c r="VN189" s="1"/>
      <c r="VO189" s="1"/>
      <c r="VP189" s="1"/>
      <c r="VQ189" s="1"/>
      <c r="VR189" s="1"/>
      <c r="VS189" s="1"/>
      <c r="VT189" s="1"/>
      <c r="VU189" s="1"/>
      <c r="VV189" s="1"/>
      <c r="VW189" s="1"/>
      <c r="VX189" s="1"/>
      <c r="VY189" s="1"/>
      <c r="VZ189" s="1"/>
      <c r="WA189" s="1"/>
      <c r="WB189" s="1"/>
      <c r="WC189" s="1"/>
      <c r="WD189" s="1"/>
      <c r="WE189" s="1"/>
      <c r="WF189" s="1"/>
      <c r="WG189" s="1"/>
      <c r="WH189" s="1"/>
      <c r="WI189" s="1"/>
      <c r="WJ189" s="1"/>
      <c r="WK189" s="1"/>
      <c r="WL189" s="1"/>
      <c r="WM189" s="1"/>
      <c r="WN189" s="1"/>
      <c r="WO189" s="1"/>
      <c r="WP189" s="1"/>
      <c r="WQ189" s="1"/>
      <c r="WR189" s="1"/>
      <c r="WS189" s="1"/>
      <c r="WT189" s="1"/>
      <c r="WU189" s="1"/>
      <c r="WV189" s="1"/>
      <c r="WW189" s="1"/>
      <c r="WX189" s="1"/>
      <c r="WY189" s="1"/>
      <c r="WZ189" s="1"/>
      <c r="XA189" s="1"/>
      <c r="XB189" s="1"/>
      <c r="XC189" s="1"/>
      <c r="XD189" s="1"/>
      <c r="XE189" s="1"/>
      <c r="XF189" s="1"/>
      <c r="XG189" s="1"/>
      <c r="XH189" s="1"/>
      <c r="XI189" s="1"/>
      <c r="XJ189" s="1"/>
      <c r="XK189" s="1"/>
      <c r="XL189" s="1"/>
      <c r="XM189" s="1"/>
      <c r="XN189" s="1"/>
      <c r="XO189" s="1"/>
      <c r="XP189" s="1"/>
      <c r="XQ189" s="1"/>
      <c r="XR189" s="1"/>
      <c r="XS189" s="1"/>
      <c r="XT189" s="1"/>
      <c r="XU189" s="1"/>
      <c r="XV189" s="1"/>
      <c r="XW189" s="1"/>
      <c r="XX189" s="1"/>
      <c r="XY189" s="1"/>
      <c r="XZ189" s="1"/>
      <c r="YA189" s="1"/>
      <c r="YB189" s="1"/>
      <c r="YC189" s="1"/>
      <c r="YD189" s="1"/>
      <c r="YE189" s="1"/>
      <c r="YF189" s="1"/>
      <c r="YG189" s="1"/>
      <c r="YH189" s="1"/>
      <c r="YI189" s="1"/>
      <c r="YJ189" s="1"/>
      <c r="YK189" s="1"/>
      <c r="YL189" s="1"/>
      <c r="YM189" s="1"/>
      <c r="YN189" s="1"/>
      <c r="YO189" s="1"/>
      <c r="YP189" s="1"/>
      <c r="YQ189" s="1"/>
      <c r="YR189" s="1"/>
      <c r="YS189" s="1"/>
      <c r="YT189" s="1"/>
      <c r="YU189" s="1"/>
      <c r="YV189" s="1"/>
      <c r="YW189" s="1"/>
      <c r="YX189" s="1"/>
      <c r="YY189" s="1"/>
      <c r="YZ189" s="1"/>
      <c r="ZA189" s="1"/>
      <c r="ZB189" s="1"/>
      <c r="ZC189" s="1"/>
      <c r="ZD189" s="1"/>
      <c r="ZE189" s="1"/>
      <c r="ZF189" s="1"/>
      <c r="ZG189" s="1"/>
      <c r="ZH189" s="1"/>
      <c r="ZI189" s="1"/>
      <c r="ZJ189" s="1"/>
      <c r="ZK189" s="1"/>
      <c r="ZL189" s="1"/>
      <c r="ZM189" s="1"/>
      <c r="ZN189" s="1"/>
      <c r="ZO189" s="1"/>
      <c r="ZP189" s="1"/>
      <c r="ZQ189" s="1"/>
      <c r="ZR189" s="1"/>
      <c r="ZS189" s="1"/>
      <c r="ZT189" s="1"/>
      <c r="ZU189" s="1"/>
      <c r="ZV189" s="1"/>
      <c r="ZW189" s="1"/>
      <c r="ZX189" s="1"/>
      <c r="ZY189" s="1"/>
      <c r="ZZ189" s="1"/>
      <c r="AAA189" s="1"/>
      <c r="AAB189" s="1"/>
      <c r="AAC189" s="1"/>
    </row>
    <row r="190" spans="1:705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  <c r="IZ190" s="1"/>
      <c r="JA190" s="1"/>
      <c r="JB190" s="1"/>
      <c r="JC190" s="1"/>
      <c r="JD190" s="1"/>
      <c r="JE190" s="1"/>
      <c r="JF190" s="1"/>
      <c r="JG190" s="1"/>
      <c r="JH190" s="1"/>
      <c r="JI190" s="1"/>
      <c r="JJ190" s="1"/>
      <c r="JK190" s="1"/>
      <c r="JL190" s="1"/>
      <c r="JM190" s="1"/>
      <c r="JN190" s="1"/>
      <c r="JO190" s="1"/>
      <c r="JP190" s="1"/>
      <c r="JQ190" s="1"/>
      <c r="JR190" s="1"/>
      <c r="JS190" s="1"/>
      <c r="JT190" s="1"/>
      <c r="JU190" s="1"/>
      <c r="JV190" s="1"/>
      <c r="JW190" s="1"/>
      <c r="JX190" s="1"/>
      <c r="JY190" s="1"/>
      <c r="JZ190" s="1"/>
      <c r="KA190" s="1"/>
      <c r="KB190" s="1"/>
      <c r="KC190" s="1"/>
      <c r="KD190" s="1"/>
      <c r="KE190" s="1"/>
      <c r="KF190" s="1"/>
      <c r="KG190" s="1"/>
      <c r="KH190" s="1"/>
      <c r="KI190" s="1"/>
      <c r="KJ190" s="1"/>
      <c r="KK190" s="1"/>
      <c r="KL190" s="1"/>
      <c r="KM190" s="1"/>
      <c r="KN190" s="1"/>
      <c r="KO190" s="1"/>
      <c r="KP190" s="1"/>
      <c r="KQ190" s="1"/>
      <c r="KR190" s="1"/>
      <c r="KS190" s="1"/>
      <c r="KT190" s="1"/>
      <c r="KU190" s="1"/>
      <c r="KV190" s="1"/>
      <c r="KW190" s="1"/>
      <c r="KX190" s="1"/>
      <c r="KY190" s="1"/>
      <c r="KZ190" s="1"/>
      <c r="LA190" s="1"/>
      <c r="LB190" s="1"/>
      <c r="LC190" s="1"/>
      <c r="LD190" s="1"/>
      <c r="LE190" s="1"/>
      <c r="LF190" s="1"/>
      <c r="LG190" s="1"/>
      <c r="LH190" s="1"/>
      <c r="LI190" s="1"/>
      <c r="LJ190" s="1"/>
      <c r="LK190" s="1"/>
      <c r="LL190" s="1"/>
      <c r="LM190" s="1"/>
      <c r="LN190" s="1"/>
      <c r="LO190" s="1"/>
      <c r="LP190" s="1"/>
      <c r="LQ190" s="1"/>
      <c r="LR190" s="1"/>
      <c r="LS190" s="1"/>
      <c r="LT190" s="1"/>
      <c r="LU190" s="1"/>
      <c r="LV190" s="1"/>
      <c r="LW190" s="1"/>
      <c r="LX190" s="1"/>
      <c r="LY190" s="1"/>
      <c r="LZ190" s="1"/>
      <c r="MA190" s="1"/>
      <c r="MB190" s="1"/>
      <c r="MC190" s="1"/>
      <c r="MD190" s="1"/>
      <c r="ME190" s="1"/>
      <c r="MF190" s="1"/>
      <c r="MG190" s="1"/>
      <c r="MH190" s="1"/>
      <c r="MI190" s="1"/>
      <c r="MJ190" s="1"/>
      <c r="MK190" s="1"/>
      <c r="ML190" s="1"/>
      <c r="MM190" s="1"/>
      <c r="MN190" s="1"/>
      <c r="MO190" s="1"/>
      <c r="MP190" s="1"/>
      <c r="MQ190" s="1"/>
      <c r="MR190" s="1"/>
      <c r="MS190" s="1"/>
      <c r="MT190" s="1"/>
      <c r="MU190" s="1"/>
      <c r="MV190" s="1"/>
      <c r="MW190" s="1"/>
      <c r="MX190" s="1"/>
      <c r="MY190" s="1"/>
      <c r="MZ190" s="1"/>
      <c r="NA190" s="1"/>
      <c r="NB190" s="1"/>
      <c r="NC190" s="1"/>
      <c r="ND190" s="1"/>
      <c r="NE190" s="1"/>
      <c r="NF190" s="1"/>
      <c r="NG190" s="1"/>
      <c r="NH190" s="1"/>
      <c r="NI190" s="1"/>
      <c r="NJ190" s="1"/>
      <c r="NK190" s="1"/>
      <c r="NL190" s="1"/>
      <c r="NM190" s="1"/>
      <c r="NN190" s="1"/>
      <c r="NO190" s="1"/>
      <c r="NP190" s="1"/>
      <c r="NQ190" s="1"/>
      <c r="NR190" s="1"/>
      <c r="NS190" s="1"/>
      <c r="NT190" s="1"/>
      <c r="NU190" s="1"/>
      <c r="NV190" s="1"/>
      <c r="NW190" s="1"/>
      <c r="NX190" s="1"/>
      <c r="NY190" s="1"/>
      <c r="NZ190" s="1"/>
      <c r="OA190" s="1"/>
      <c r="OB190" s="1"/>
      <c r="OC190" s="1"/>
      <c r="OD190" s="1"/>
      <c r="OE190" s="1"/>
      <c r="OF190" s="1"/>
      <c r="OG190" s="1"/>
      <c r="OH190" s="1"/>
      <c r="OI190" s="1"/>
      <c r="OJ190" s="1"/>
      <c r="OK190" s="1"/>
      <c r="OL190" s="1"/>
      <c r="OM190" s="1"/>
      <c r="ON190" s="1"/>
      <c r="OO190" s="1"/>
      <c r="OP190" s="1"/>
      <c r="OQ190" s="1"/>
      <c r="OR190" s="1"/>
      <c r="OS190" s="1"/>
      <c r="OT190" s="1"/>
      <c r="OU190" s="1"/>
      <c r="OV190" s="1"/>
      <c r="OW190" s="1"/>
      <c r="OX190" s="1"/>
      <c r="OY190" s="1"/>
      <c r="OZ190" s="1"/>
      <c r="PA190" s="1"/>
      <c r="PB190" s="1"/>
      <c r="PC190" s="1"/>
      <c r="PD190" s="1"/>
      <c r="PE190" s="1"/>
      <c r="PF190" s="1"/>
      <c r="PG190" s="1"/>
      <c r="PH190" s="1"/>
      <c r="PI190" s="1"/>
      <c r="PJ190" s="1"/>
      <c r="PK190" s="1"/>
      <c r="PL190" s="1"/>
      <c r="PM190" s="1"/>
      <c r="PN190" s="1"/>
      <c r="PO190" s="1"/>
      <c r="PP190" s="1"/>
      <c r="PQ190" s="1"/>
      <c r="PR190" s="1"/>
      <c r="PS190" s="1"/>
      <c r="PT190" s="1"/>
      <c r="PU190" s="1"/>
      <c r="PV190" s="1"/>
      <c r="PW190" s="1"/>
      <c r="PX190" s="1"/>
      <c r="PY190" s="1"/>
      <c r="PZ190" s="1"/>
      <c r="QA190" s="1"/>
      <c r="QB190" s="1"/>
      <c r="QC190" s="1"/>
      <c r="QD190" s="1"/>
      <c r="QE190" s="1"/>
      <c r="QF190" s="1"/>
      <c r="QG190" s="1"/>
      <c r="QH190" s="1"/>
      <c r="QI190" s="1"/>
      <c r="QJ190" s="1"/>
      <c r="QK190" s="1"/>
      <c r="QL190" s="1"/>
      <c r="QM190" s="1"/>
      <c r="QN190" s="1"/>
      <c r="QO190" s="1"/>
      <c r="QP190" s="1"/>
      <c r="QQ190" s="1"/>
      <c r="QR190" s="1"/>
      <c r="QS190" s="1"/>
      <c r="QT190" s="1"/>
      <c r="QU190" s="1"/>
      <c r="QV190" s="1"/>
      <c r="QW190" s="1"/>
      <c r="QX190" s="1"/>
      <c r="QY190" s="1"/>
      <c r="QZ190" s="1"/>
      <c r="RA190" s="1"/>
      <c r="RB190" s="1"/>
      <c r="RC190" s="1"/>
      <c r="RD190" s="1"/>
      <c r="RE190" s="1"/>
      <c r="RF190" s="1"/>
      <c r="RG190" s="1"/>
      <c r="RH190" s="1"/>
      <c r="RI190" s="1"/>
      <c r="RJ190" s="1"/>
      <c r="RK190" s="1"/>
      <c r="RL190" s="1"/>
      <c r="RM190" s="1"/>
      <c r="RN190" s="1"/>
      <c r="RO190" s="1"/>
      <c r="RP190" s="1"/>
      <c r="RQ190" s="1"/>
      <c r="RR190" s="1"/>
      <c r="RS190" s="1"/>
      <c r="RT190" s="1"/>
      <c r="RU190" s="1"/>
      <c r="RV190" s="1"/>
      <c r="RW190" s="1"/>
      <c r="RX190" s="1"/>
      <c r="RY190" s="1"/>
      <c r="RZ190" s="1"/>
      <c r="SA190" s="1"/>
      <c r="SB190" s="1"/>
      <c r="SC190" s="1"/>
      <c r="SD190" s="1"/>
      <c r="SE190" s="1"/>
      <c r="SF190" s="1"/>
      <c r="SG190" s="1"/>
      <c r="SH190" s="1"/>
      <c r="SI190" s="1"/>
      <c r="SJ190" s="1"/>
      <c r="SK190" s="1"/>
      <c r="SL190" s="1"/>
      <c r="SM190" s="1"/>
      <c r="SN190" s="1"/>
      <c r="SO190" s="1"/>
      <c r="SP190" s="1"/>
      <c r="SQ190" s="1"/>
      <c r="SR190" s="1"/>
      <c r="SS190" s="1"/>
      <c r="ST190" s="1"/>
      <c r="SU190" s="1"/>
      <c r="SV190" s="1"/>
      <c r="SW190" s="1"/>
      <c r="SX190" s="1"/>
      <c r="SY190" s="1"/>
      <c r="SZ190" s="1"/>
      <c r="TA190" s="1"/>
      <c r="TB190" s="1"/>
      <c r="TC190" s="1"/>
      <c r="TD190" s="1"/>
      <c r="TE190" s="1"/>
      <c r="TF190" s="1"/>
      <c r="TG190" s="1"/>
      <c r="TH190" s="1"/>
      <c r="TI190" s="1"/>
      <c r="TJ190" s="1"/>
      <c r="TK190" s="1"/>
      <c r="TL190" s="1"/>
      <c r="TM190" s="1"/>
      <c r="TN190" s="1"/>
      <c r="TO190" s="1"/>
      <c r="TP190" s="1"/>
      <c r="TQ190" s="1"/>
      <c r="TR190" s="1"/>
      <c r="TS190" s="1"/>
      <c r="TT190" s="1"/>
      <c r="TU190" s="1"/>
      <c r="TV190" s="1"/>
      <c r="TW190" s="1"/>
      <c r="TX190" s="1"/>
      <c r="TY190" s="1"/>
      <c r="TZ190" s="1"/>
      <c r="UA190" s="1"/>
      <c r="UB190" s="1"/>
      <c r="UC190" s="1"/>
      <c r="UD190" s="1"/>
      <c r="UE190" s="1"/>
      <c r="UF190" s="1"/>
      <c r="UG190" s="1"/>
      <c r="UH190" s="1"/>
      <c r="UI190" s="1"/>
      <c r="UJ190" s="1"/>
      <c r="UK190" s="1"/>
      <c r="UL190" s="1"/>
      <c r="UM190" s="1"/>
      <c r="UN190" s="1"/>
      <c r="UO190" s="1"/>
      <c r="UP190" s="1"/>
      <c r="UQ190" s="1"/>
      <c r="UR190" s="1"/>
      <c r="US190" s="1"/>
      <c r="UT190" s="1"/>
      <c r="UU190" s="1"/>
      <c r="UV190" s="1"/>
      <c r="UW190" s="1"/>
      <c r="UX190" s="1"/>
      <c r="UY190" s="1"/>
      <c r="UZ190" s="1"/>
      <c r="VA190" s="1"/>
      <c r="VB190" s="1"/>
      <c r="VC190" s="1"/>
      <c r="VD190" s="1"/>
      <c r="VE190" s="1"/>
      <c r="VF190" s="1"/>
      <c r="VG190" s="1"/>
      <c r="VH190" s="1"/>
      <c r="VI190" s="1"/>
      <c r="VJ190" s="1"/>
      <c r="VK190" s="1"/>
      <c r="VL190" s="1"/>
      <c r="VM190" s="1"/>
      <c r="VN190" s="1"/>
      <c r="VO190" s="1"/>
      <c r="VP190" s="1"/>
      <c r="VQ190" s="1"/>
      <c r="VR190" s="1"/>
      <c r="VS190" s="1"/>
      <c r="VT190" s="1"/>
      <c r="VU190" s="1"/>
      <c r="VV190" s="1"/>
      <c r="VW190" s="1"/>
      <c r="VX190" s="1"/>
      <c r="VY190" s="1"/>
      <c r="VZ190" s="1"/>
      <c r="WA190" s="1"/>
      <c r="WB190" s="1"/>
      <c r="WC190" s="1"/>
      <c r="WD190" s="1"/>
      <c r="WE190" s="1"/>
      <c r="WF190" s="1"/>
      <c r="WG190" s="1"/>
      <c r="WH190" s="1"/>
      <c r="WI190" s="1"/>
      <c r="WJ190" s="1"/>
      <c r="WK190" s="1"/>
      <c r="WL190" s="1"/>
      <c r="WM190" s="1"/>
      <c r="WN190" s="1"/>
      <c r="WO190" s="1"/>
      <c r="WP190" s="1"/>
      <c r="WQ190" s="1"/>
      <c r="WR190" s="1"/>
      <c r="WS190" s="1"/>
      <c r="WT190" s="1"/>
      <c r="WU190" s="1"/>
      <c r="WV190" s="1"/>
      <c r="WW190" s="1"/>
      <c r="WX190" s="1"/>
      <c r="WY190" s="1"/>
      <c r="WZ190" s="1"/>
      <c r="XA190" s="1"/>
      <c r="XB190" s="1"/>
      <c r="XC190" s="1"/>
      <c r="XD190" s="1"/>
      <c r="XE190" s="1"/>
      <c r="XF190" s="1"/>
      <c r="XG190" s="1"/>
      <c r="XH190" s="1"/>
      <c r="XI190" s="1"/>
      <c r="XJ190" s="1"/>
      <c r="XK190" s="1"/>
      <c r="XL190" s="1"/>
      <c r="XM190" s="1"/>
      <c r="XN190" s="1"/>
      <c r="XO190" s="1"/>
      <c r="XP190" s="1"/>
      <c r="XQ190" s="1"/>
      <c r="XR190" s="1"/>
      <c r="XS190" s="1"/>
      <c r="XT190" s="1"/>
      <c r="XU190" s="1"/>
      <c r="XV190" s="1"/>
      <c r="XW190" s="1"/>
      <c r="XX190" s="1"/>
      <c r="XY190" s="1"/>
      <c r="XZ190" s="1"/>
      <c r="YA190" s="1"/>
      <c r="YB190" s="1"/>
      <c r="YC190" s="1"/>
      <c r="YD190" s="1"/>
      <c r="YE190" s="1"/>
      <c r="YF190" s="1"/>
      <c r="YG190" s="1"/>
      <c r="YH190" s="1"/>
      <c r="YI190" s="1"/>
      <c r="YJ190" s="1"/>
      <c r="YK190" s="1"/>
      <c r="YL190" s="1"/>
      <c r="YM190" s="1"/>
      <c r="YN190" s="1"/>
      <c r="YO190" s="1"/>
      <c r="YP190" s="1"/>
      <c r="YQ190" s="1"/>
      <c r="YR190" s="1"/>
      <c r="YS190" s="1"/>
      <c r="YT190" s="1"/>
      <c r="YU190" s="1"/>
      <c r="YV190" s="1"/>
      <c r="YW190" s="1"/>
      <c r="YX190" s="1"/>
      <c r="YY190" s="1"/>
      <c r="YZ190" s="1"/>
      <c r="ZA190" s="1"/>
      <c r="ZB190" s="1"/>
      <c r="ZC190" s="1"/>
      <c r="ZD190" s="1"/>
      <c r="ZE190" s="1"/>
      <c r="ZF190" s="1"/>
      <c r="ZG190" s="1"/>
      <c r="ZH190" s="1"/>
      <c r="ZI190" s="1"/>
      <c r="ZJ190" s="1"/>
      <c r="ZK190" s="1"/>
      <c r="ZL190" s="1"/>
      <c r="ZM190" s="1"/>
      <c r="ZN190" s="1"/>
      <c r="ZO190" s="1"/>
      <c r="ZP190" s="1"/>
      <c r="ZQ190" s="1"/>
      <c r="ZR190" s="1"/>
      <c r="ZS190" s="1"/>
      <c r="ZT190" s="1"/>
      <c r="ZU190" s="1"/>
      <c r="ZV190" s="1"/>
      <c r="ZW190" s="1"/>
      <c r="ZX190" s="1"/>
      <c r="ZY190" s="1"/>
      <c r="ZZ190" s="1"/>
      <c r="AAA190" s="1"/>
      <c r="AAB190" s="1"/>
      <c r="AAC190" s="1"/>
    </row>
    <row r="191" spans="1:705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  <c r="IZ191" s="1"/>
      <c r="JA191" s="1"/>
      <c r="JB191" s="1"/>
      <c r="JC191" s="1"/>
      <c r="JD191" s="1"/>
      <c r="JE191" s="1"/>
      <c r="JF191" s="1"/>
      <c r="JG191" s="1"/>
      <c r="JH191" s="1"/>
      <c r="JI191" s="1"/>
      <c r="JJ191" s="1"/>
      <c r="JK191" s="1"/>
      <c r="JL191" s="1"/>
      <c r="JM191" s="1"/>
      <c r="JN191" s="1"/>
      <c r="JO191" s="1"/>
      <c r="JP191" s="1"/>
      <c r="JQ191" s="1"/>
      <c r="JR191" s="1"/>
      <c r="JS191" s="1"/>
      <c r="JT191" s="1"/>
      <c r="JU191" s="1"/>
      <c r="JV191" s="1"/>
      <c r="JW191" s="1"/>
      <c r="JX191" s="1"/>
      <c r="JY191" s="1"/>
      <c r="JZ191" s="1"/>
      <c r="KA191" s="1"/>
      <c r="KB191" s="1"/>
      <c r="KC191" s="1"/>
      <c r="KD191" s="1"/>
      <c r="KE191" s="1"/>
      <c r="KF191" s="1"/>
      <c r="KG191" s="1"/>
      <c r="KH191" s="1"/>
      <c r="KI191" s="1"/>
      <c r="KJ191" s="1"/>
      <c r="KK191" s="1"/>
      <c r="KL191" s="1"/>
      <c r="KM191" s="1"/>
      <c r="KN191" s="1"/>
      <c r="KO191" s="1"/>
      <c r="KP191" s="1"/>
      <c r="KQ191" s="1"/>
      <c r="KR191" s="1"/>
      <c r="KS191" s="1"/>
      <c r="KT191" s="1"/>
      <c r="KU191" s="1"/>
      <c r="KV191" s="1"/>
      <c r="KW191" s="1"/>
      <c r="KX191" s="1"/>
      <c r="KY191" s="1"/>
      <c r="KZ191" s="1"/>
      <c r="LA191" s="1"/>
      <c r="LB191" s="1"/>
      <c r="LC191" s="1"/>
      <c r="LD191" s="1"/>
      <c r="LE191" s="1"/>
      <c r="LF191" s="1"/>
      <c r="LG191" s="1"/>
      <c r="LH191" s="1"/>
      <c r="LI191" s="1"/>
      <c r="LJ191" s="1"/>
      <c r="LK191" s="1"/>
      <c r="LL191" s="1"/>
      <c r="LM191" s="1"/>
      <c r="LN191" s="1"/>
      <c r="LO191" s="1"/>
      <c r="LP191" s="1"/>
      <c r="LQ191" s="1"/>
      <c r="LR191" s="1"/>
      <c r="LS191" s="1"/>
      <c r="LT191" s="1"/>
      <c r="LU191" s="1"/>
      <c r="LV191" s="1"/>
      <c r="LW191" s="1"/>
      <c r="LX191" s="1"/>
      <c r="LY191" s="1"/>
      <c r="LZ191" s="1"/>
      <c r="MA191" s="1"/>
      <c r="MB191" s="1"/>
      <c r="MC191" s="1"/>
      <c r="MD191" s="1"/>
      <c r="ME191" s="1"/>
      <c r="MF191" s="1"/>
      <c r="MG191" s="1"/>
      <c r="MH191" s="1"/>
      <c r="MI191" s="1"/>
      <c r="MJ191" s="1"/>
      <c r="MK191" s="1"/>
      <c r="ML191" s="1"/>
      <c r="MM191" s="1"/>
      <c r="MN191" s="1"/>
      <c r="MO191" s="1"/>
      <c r="MP191" s="1"/>
      <c r="MQ191" s="1"/>
      <c r="MR191" s="1"/>
      <c r="MS191" s="1"/>
      <c r="MT191" s="1"/>
      <c r="MU191" s="1"/>
      <c r="MV191" s="1"/>
      <c r="MW191" s="1"/>
      <c r="MX191" s="1"/>
      <c r="MY191" s="1"/>
      <c r="MZ191" s="1"/>
      <c r="NA191" s="1"/>
      <c r="NB191" s="1"/>
      <c r="NC191" s="1"/>
      <c r="ND191" s="1"/>
      <c r="NE191" s="1"/>
      <c r="NF191" s="1"/>
      <c r="NG191" s="1"/>
      <c r="NH191" s="1"/>
      <c r="NI191" s="1"/>
      <c r="NJ191" s="1"/>
      <c r="NK191" s="1"/>
      <c r="NL191" s="1"/>
      <c r="NM191" s="1"/>
      <c r="NN191" s="1"/>
      <c r="NO191" s="1"/>
      <c r="NP191" s="1"/>
      <c r="NQ191" s="1"/>
      <c r="NR191" s="1"/>
      <c r="NS191" s="1"/>
      <c r="NT191" s="1"/>
      <c r="NU191" s="1"/>
      <c r="NV191" s="1"/>
      <c r="NW191" s="1"/>
      <c r="NX191" s="1"/>
      <c r="NY191" s="1"/>
      <c r="NZ191" s="1"/>
      <c r="OA191" s="1"/>
      <c r="OB191" s="1"/>
      <c r="OC191" s="1"/>
      <c r="OD191" s="1"/>
      <c r="OE191" s="1"/>
      <c r="OF191" s="1"/>
      <c r="OG191" s="1"/>
      <c r="OH191" s="1"/>
      <c r="OI191" s="1"/>
      <c r="OJ191" s="1"/>
      <c r="OK191" s="1"/>
      <c r="OL191" s="1"/>
      <c r="OM191" s="1"/>
      <c r="ON191" s="1"/>
      <c r="OO191" s="1"/>
      <c r="OP191" s="1"/>
      <c r="OQ191" s="1"/>
      <c r="OR191" s="1"/>
      <c r="OS191" s="1"/>
      <c r="OT191" s="1"/>
      <c r="OU191" s="1"/>
      <c r="OV191" s="1"/>
      <c r="OW191" s="1"/>
      <c r="OX191" s="1"/>
      <c r="OY191" s="1"/>
      <c r="OZ191" s="1"/>
      <c r="PA191" s="1"/>
      <c r="PB191" s="1"/>
      <c r="PC191" s="1"/>
      <c r="PD191" s="1"/>
      <c r="PE191" s="1"/>
      <c r="PF191" s="1"/>
      <c r="PG191" s="1"/>
      <c r="PH191" s="1"/>
      <c r="PI191" s="1"/>
      <c r="PJ191" s="1"/>
      <c r="PK191" s="1"/>
      <c r="PL191" s="1"/>
      <c r="PM191" s="1"/>
      <c r="PN191" s="1"/>
      <c r="PO191" s="1"/>
      <c r="PP191" s="1"/>
      <c r="PQ191" s="1"/>
      <c r="PR191" s="1"/>
      <c r="PS191" s="1"/>
      <c r="PT191" s="1"/>
      <c r="PU191" s="1"/>
      <c r="PV191" s="1"/>
      <c r="PW191" s="1"/>
      <c r="PX191" s="1"/>
      <c r="PY191" s="1"/>
      <c r="PZ191" s="1"/>
      <c r="QA191" s="1"/>
      <c r="QB191" s="1"/>
      <c r="QC191" s="1"/>
      <c r="QD191" s="1"/>
      <c r="QE191" s="1"/>
      <c r="QF191" s="1"/>
      <c r="QG191" s="1"/>
      <c r="QH191" s="1"/>
      <c r="QI191" s="1"/>
      <c r="QJ191" s="1"/>
      <c r="QK191" s="1"/>
      <c r="QL191" s="1"/>
      <c r="QM191" s="1"/>
      <c r="QN191" s="1"/>
      <c r="QO191" s="1"/>
      <c r="QP191" s="1"/>
      <c r="QQ191" s="1"/>
      <c r="QR191" s="1"/>
      <c r="QS191" s="1"/>
      <c r="QT191" s="1"/>
      <c r="QU191" s="1"/>
      <c r="QV191" s="1"/>
      <c r="QW191" s="1"/>
      <c r="QX191" s="1"/>
      <c r="QY191" s="1"/>
      <c r="QZ191" s="1"/>
      <c r="RA191" s="1"/>
      <c r="RB191" s="1"/>
      <c r="RC191" s="1"/>
      <c r="RD191" s="1"/>
      <c r="RE191" s="1"/>
      <c r="RF191" s="1"/>
      <c r="RG191" s="1"/>
      <c r="RH191" s="1"/>
      <c r="RI191" s="1"/>
      <c r="RJ191" s="1"/>
      <c r="RK191" s="1"/>
      <c r="RL191" s="1"/>
      <c r="RM191" s="1"/>
      <c r="RN191" s="1"/>
      <c r="RO191" s="1"/>
      <c r="RP191" s="1"/>
      <c r="RQ191" s="1"/>
      <c r="RR191" s="1"/>
      <c r="RS191" s="1"/>
      <c r="RT191" s="1"/>
      <c r="RU191" s="1"/>
      <c r="RV191" s="1"/>
      <c r="RW191" s="1"/>
      <c r="RX191" s="1"/>
      <c r="RY191" s="1"/>
      <c r="RZ191" s="1"/>
      <c r="SA191" s="1"/>
      <c r="SB191" s="1"/>
      <c r="SC191" s="1"/>
      <c r="SD191" s="1"/>
      <c r="SE191" s="1"/>
      <c r="SF191" s="1"/>
      <c r="SG191" s="1"/>
      <c r="SH191" s="1"/>
      <c r="SI191" s="1"/>
      <c r="SJ191" s="1"/>
      <c r="SK191" s="1"/>
      <c r="SL191" s="1"/>
      <c r="SM191" s="1"/>
      <c r="SN191" s="1"/>
      <c r="SO191" s="1"/>
      <c r="SP191" s="1"/>
      <c r="SQ191" s="1"/>
      <c r="SR191" s="1"/>
      <c r="SS191" s="1"/>
      <c r="ST191" s="1"/>
      <c r="SU191" s="1"/>
      <c r="SV191" s="1"/>
      <c r="SW191" s="1"/>
      <c r="SX191" s="1"/>
      <c r="SY191" s="1"/>
      <c r="SZ191" s="1"/>
      <c r="TA191" s="1"/>
      <c r="TB191" s="1"/>
      <c r="TC191" s="1"/>
      <c r="TD191" s="1"/>
      <c r="TE191" s="1"/>
      <c r="TF191" s="1"/>
      <c r="TG191" s="1"/>
      <c r="TH191" s="1"/>
      <c r="TI191" s="1"/>
      <c r="TJ191" s="1"/>
      <c r="TK191" s="1"/>
      <c r="TL191" s="1"/>
      <c r="TM191" s="1"/>
      <c r="TN191" s="1"/>
      <c r="TO191" s="1"/>
      <c r="TP191" s="1"/>
      <c r="TQ191" s="1"/>
      <c r="TR191" s="1"/>
      <c r="TS191" s="1"/>
      <c r="TT191" s="1"/>
      <c r="TU191" s="1"/>
      <c r="TV191" s="1"/>
      <c r="TW191" s="1"/>
      <c r="TX191" s="1"/>
      <c r="TY191" s="1"/>
      <c r="TZ191" s="1"/>
      <c r="UA191" s="1"/>
      <c r="UB191" s="1"/>
      <c r="UC191" s="1"/>
      <c r="UD191" s="1"/>
      <c r="UE191" s="1"/>
      <c r="UF191" s="1"/>
      <c r="UG191" s="1"/>
      <c r="UH191" s="1"/>
      <c r="UI191" s="1"/>
      <c r="UJ191" s="1"/>
      <c r="UK191" s="1"/>
      <c r="UL191" s="1"/>
      <c r="UM191" s="1"/>
      <c r="UN191" s="1"/>
      <c r="UO191" s="1"/>
      <c r="UP191" s="1"/>
      <c r="UQ191" s="1"/>
      <c r="UR191" s="1"/>
      <c r="US191" s="1"/>
      <c r="UT191" s="1"/>
      <c r="UU191" s="1"/>
      <c r="UV191" s="1"/>
      <c r="UW191" s="1"/>
      <c r="UX191" s="1"/>
      <c r="UY191" s="1"/>
      <c r="UZ191" s="1"/>
      <c r="VA191" s="1"/>
      <c r="VB191" s="1"/>
      <c r="VC191" s="1"/>
      <c r="VD191" s="1"/>
      <c r="VE191" s="1"/>
      <c r="VF191" s="1"/>
      <c r="VG191" s="1"/>
      <c r="VH191" s="1"/>
      <c r="VI191" s="1"/>
      <c r="VJ191" s="1"/>
      <c r="VK191" s="1"/>
      <c r="VL191" s="1"/>
      <c r="VM191" s="1"/>
      <c r="VN191" s="1"/>
      <c r="VO191" s="1"/>
      <c r="VP191" s="1"/>
      <c r="VQ191" s="1"/>
      <c r="VR191" s="1"/>
      <c r="VS191" s="1"/>
      <c r="VT191" s="1"/>
      <c r="VU191" s="1"/>
      <c r="VV191" s="1"/>
      <c r="VW191" s="1"/>
      <c r="VX191" s="1"/>
      <c r="VY191" s="1"/>
      <c r="VZ191" s="1"/>
      <c r="WA191" s="1"/>
      <c r="WB191" s="1"/>
      <c r="WC191" s="1"/>
      <c r="WD191" s="1"/>
      <c r="WE191" s="1"/>
      <c r="WF191" s="1"/>
      <c r="WG191" s="1"/>
      <c r="WH191" s="1"/>
      <c r="WI191" s="1"/>
      <c r="WJ191" s="1"/>
      <c r="WK191" s="1"/>
      <c r="WL191" s="1"/>
      <c r="WM191" s="1"/>
      <c r="WN191" s="1"/>
      <c r="WO191" s="1"/>
      <c r="WP191" s="1"/>
      <c r="WQ191" s="1"/>
      <c r="WR191" s="1"/>
      <c r="WS191" s="1"/>
      <c r="WT191" s="1"/>
      <c r="WU191" s="1"/>
      <c r="WV191" s="1"/>
      <c r="WW191" s="1"/>
      <c r="WX191" s="1"/>
      <c r="WY191" s="1"/>
      <c r="WZ191" s="1"/>
      <c r="XA191" s="1"/>
      <c r="XB191" s="1"/>
      <c r="XC191" s="1"/>
      <c r="XD191" s="1"/>
      <c r="XE191" s="1"/>
      <c r="XF191" s="1"/>
      <c r="XG191" s="1"/>
      <c r="XH191" s="1"/>
      <c r="XI191" s="1"/>
      <c r="XJ191" s="1"/>
      <c r="XK191" s="1"/>
      <c r="XL191" s="1"/>
      <c r="XM191" s="1"/>
      <c r="XN191" s="1"/>
      <c r="XO191" s="1"/>
      <c r="XP191" s="1"/>
      <c r="XQ191" s="1"/>
      <c r="XR191" s="1"/>
      <c r="XS191" s="1"/>
      <c r="XT191" s="1"/>
      <c r="XU191" s="1"/>
      <c r="XV191" s="1"/>
      <c r="XW191" s="1"/>
      <c r="XX191" s="1"/>
      <c r="XY191" s="1"/>
      <c r="XZ191" s="1"/>
      <c r="YA191" s="1"/>
      <c r="YB191" s="1"/>
      <c r="YC191" s="1"/>
      <c r="YD191" s="1"/>
      <c r="YE191" s="1"/>
      <c r="YF191" s="1"/>
      <c r="YG191" s="1"/>
      <c r="YH191" s="1"/>
      <c r="YI191" s="1"/>
      <c r="YJ191" s="1"/>
      <c r="YK191" s="1"/>
      <c r="YL191" s="1"/>
      <c r="YM191" s="1"/>
      <c r="YN191" s="1"/>
      <c r="YO191" s="1"/>
      <c r="YP191" s="1"/>
      <c r="YQ191" s="1"/>
      <c r="YR191" s="1"/>
      <c r="YS191" s="1"/>
      <c r="YT191" s="1"/>
      <c r="YU191" s="1"/>
      <c r="YV191" s="1"/>
      <c r="YW191" s="1"/>
      <c r="YX191" s="1"/>
      <c r="YY191" s="1"/>
      <c r="YZ191" s="1"/>
      <c r="ZA191" s="1"/>
      <c r="ZB191" s="1"/>
      <c r="ZC191" s="1"/>
      <c r="ZD191" s="1"/>
      <c r="ZE191" s="1"/>
      <c r="ZF191" s="1"/>
      <c r="ZG191" s="1"/>
      <c r="ZH191" s="1"/>
      <c r="ZI191" s="1"/>
      <c r="ZJ191" s="1"/>
      <c r="ZK191" s="1"/>
      <c r="ZL191" s="1"/>
      <c r="ZM191" s="1"/>
      <c r="ZN191" s="1"/>
      <c r="ZO191" s="1"/>
      <c r="ZP191" s="1"/>
      <c r="ZQ191" s="1"/>
      <c r="ZR191" s="1"/>
      <c r="ZS191" s="1"/>
      <c r="ZT191" s="1"/>
      <c r="ZU191" s="1"/>
      <c r="ZV191" s="1"/>
      <c r="ZW191" s="1"/>
      <c r="ZX191" s="1"/>
      <c r="ZY191" s="1"/>
      <c r="ZZ191" s="1"/>
      <c r="AAA191" s="1"/>
      <c r="AAB191" s="1"/>
      <c r="AAC191" s="1"/>
    </row>
    <row r="192" spans="1:705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  <c r="IY192" s="1"/>
      <c r="IZ192" s="1"/>
      <c r="JA192" s="1"/>
      <c r="JB192" s="1"/>
      <c r="JC192" s="1"/>
      <c r="JD192" s="1"/>
      <c r="JE192" s="1"/>
      <c r="JF192" s="1"/>
      <c r="JG192" s="1"/>
      <c r="JH192" s="1"/>
      <c r="JI192" s="1"/>
      <c r="JJ192" s="1"/>
      <c r="JK192" s="1"/>
      <c r="JL192" s="1"/>
      <c r="JM192" s="1"/>
      <c r="JN192" s="1"/>
      <c r="JO192" s="1"/>
      <c r="JP192" s="1"/>
      <c r="JQ192" s="1"/>
      <c r="JR192" s="1"/>
      <c r="JS192" s="1"/>
      <c r="JT192" s="1"/>
      <c r="JU192" s="1"/>
      <c r="JV192" s="1"/>
      <c r="JW192" s="1"/>
      <c r="JX192" s="1"/>
      <c r="JY192" s="1"/>
      <c r="JZ192" s="1"/>
      <c r="KA192" s="1"/>
      <c r="KB192" s="1"/>
      <c r="KC192" s="1"/>
      <c r="KD192" s="1"/>
      <c r="KE192" s="1"/>
      <c r="KF192" s="1"/>
      <c r="KG192" s="1"/>
      <c r="KH192" s="1"/>
      <c r="KI192" s="1"/>
      <c r="KJ192" s="1"/>
      <c r="KK192" s="1"/>
      <c r="KL192" s="1"/>
      <c r="KM192" s="1"/>
      <c r="KN192" s="1"/>
      <c r="KO192" s="1"/>
      <c r="KP192" s="1"/>
      <c r="KQ192" s="1"/>
      <c r="KR192" s="1"/>
      <c r="KS192" s="1"/>
      <c r="KT192" s="1"/>
      <c r="KU192" s="1"/>
      <c r="KV192" s="1"/>
      <c r="KW192" s="1"/>
      <c r="KX192" s="1"/>
      <c r="KY192" s="1"/>
      <c r="KZ192" s="1"/>
      <c r="LA192" s="1"/>
      <c r="LB192" s="1"/>
      <c r="LC192" s="1"/>
      <c r="LD192" s="1"/>
      <c r="LE192" s="1"/>
      <c r="LF192" s="1"/>
      <c r="LG192" s="1"/>
      <c r="LH192" s="1"/>
      <c r="LI192" s="1"/>
      <c r="LJ192" s="1"/>
      <c r="LK192" s="1"/>
      <c r="LL192" s="1"/>
      <c r="LM192" s="1"/>
      <c r="LN192" s="1"/>
      <c r="LO192" s="1"/>
      <c r="LP192" s="1"/>
      <c r="LQ192" s="1"/>
      <c r="LR192" s="1"/>
      <c r="LS192" s="1"/>
      <c r="LT192" s="1"/>
      <c r="LU192" s="1"/>
      <c r="LV192" s="1"/>
      <c r="LW192" s="1"/>
      <c r="LX192" s="1"/>
      <c r="LY192" s="1"/>
      <c r="LZ192" s="1"/>
      <c r="MA192" s="1"/>
      <c r="MB192" s="1"/>
      <c r="MC192" s="1"/>
      <c r="MD192" s="1"/>
      <c r="ME192" s="1"/>
      <c r="MF192" s="1"/>
      <c r="MG192" s="1"/>
      <c r="MH192" s="1"/>
      <c r="MI192" s="1"/>
      <c r="MJ192" s="1"/>
      <c r="MK192" s="1"/>
      <c r="ML192" s="1"/>
      <c r="MM192" s="1"/>
      <c r="MN192" s="1"/>
      <c r="MO192" s="1"/>
      <c r="MP192" s="1"/>
      <c r="MQ192" s="1"/>
      <c r="MR192" s="1"/>
      <c r="MS192" s="1"/>
      <c r="MT192" s="1"/>
      <c r="MU192" s="1"/>
      <c r="MV192" s="1"/>
      <c r="MW192" s="1"/>
      <c r="MX192" s="1"/>
      <c r="MY192" s="1"/>
      <c r="MZ192" s="1"/>
      <c r="NA192" s="1"/>
      <c r="NB192" s="1"/>
      <c r="NC192" s="1"/>
      <c r="ND192" s="1"/>
      <c r="NE192" s="1"/>
      <c r="NF192" s="1"/>
      <c r="NG192" s="1"/>
      <c r="NH192" s="1"/>
      <c r="NI192" s="1"/>
      <c r="NJ192" s="1"/>
      <c r="NK192" s="1"/>
      <c r="NL192" s="1"/>
      <c r="NM192" s="1"/>
      <c r="NN192" s="1"/>
      <c r="NO192" s="1"/>
      <c r="NP192" s="1"/>
      <c r="NQ192" s="1"/>
      <c r="NR192" s="1"/>
      <c r="NS192" s="1"/>
      <c r="NT192" s="1"/>
      <c r="NU192" s="1"/>
      <c r="NV192" s="1"/>
      <c r="NW192" s="1"/>
      <c r="NX192" s="1"/>
      <c r="NY192" s="1"/>
      <c r="NZ192" s="1"/>
      <c r="OA192" s="1"/>
      <c r="OB192" s="1"/>
      <c r="OC192" s="1"/>
      <c r="OD192" s="1"/>
      <c r="OE192" s="1"/>
      <c r="OF192" s="1"/>
      <c r="OG192" s="1"/>
      <c r="OH192" s="1"/>
      <c r="OI192" s="1"/>
      <c r="OJ192" s="1"/>
      <c r="OK192" s="1"/>
      <c r="OL192" s="1"/>
      <c r="OM192" s="1"/>
      <c r="ON192" s="1"/>
      <c r="OO192" s="1"/>
      <c r="OP192" s="1"/>
      <c r="OQ192" s="1"/>
      <c r="OR192" s="1"/>
      <c r="OS192" s="1"/>
      <c r="OT192" s="1"/>
      <c r="OU192" s="1"/>
      <c r="OV192" s="1"/>
      <c r="OW192" s="1"/>
      <c r="OX192" s="1"/>
      <c r="OY192" s="1"/>
      <c r="OZ192" s="1"/>
      <c r="PA192" s="1"/>
      <c r="PB192" s="1"/>
      <c r="PC192" s="1"/>
      <c r="PD192" s="1"/>
      <c r="PE192" s="1"/>
      <c r="PF192" s="1"/>
      <c r="PG192" s="1"/>
      <c r="PH192" s="1"/>
      <c r="PI192" s="1"/>
      <c r="PJ192" s="1"/>
      <c r="PK192" s="1"/>
      <c r="PL192" s="1"/>
      <c r="PM192" s="1"/>
      <c r="PN192" s="1"/>
      <c r="PO192" s="1"/>
      <c r="PP192" s="1"/>
      <c r="PQ192" s="1"/>
      <c r="PR192" s="1"/>
      <c r="PS192" s="1"/>
      <c r="PT192" s="1"/>
      <c r="PU192" s="1"/>
      <c r="PV192" s="1"/>
      <c r="PW192" s="1"/>
      <c r="PX192" s="1"/>
      <c r="PY192" s="1"/>
      <c r="PZ192" s="1"/>
      <c r="QA192" s="1"/>
      <c r="QB192" s="1"/>
      <c r="QC192" s="1"/>
      <c r="QD192" s="1"/>
      <c r="QE192" s="1"/>
      <c r="QF192" s="1"/>
      <c r="QG192" s="1"/>
      <c r="QH192" s="1"/>
      <c r="QI192" s="1"/>
      <c r="QJ192" s="1"/>
      <c r="QK192" s="1"/>
      <c r="QL192" s="1"/>
      <c r="QM192" s="1"/>
      <c r="QN192" s="1"/>
      <c r="QO192" s="1"/>
      <c r="QP192" s="1"/>
      <c r="QQ192" s="1"/>
      <c r="QR192" s="1"/>
      <c r="QS192" s="1"/>
      <c r="QT192" s="1"/>
      <c r="QU192" s="1"/>
      <c r="QV192" s="1"/>
      <c r="QW192" s="1"/>
      <c r="QX192" s="1"/>
      <c r="QY192" s="1"/>
      <c r="QZ192" s="1"/>
      <c r="RA192" s="1"/>
      <c r="RB192" s="1"/>
      <c r="RC192" s="1"/>
      <c r="RD192" s="1"/>
      <c r="RE192" s="1"/>
      <c r="RF192" s="1"/>
      <c r="RG192" s="1"/>
      <c r="RH192" s="1"/>
      <c r="RI192" s="1"/>
      <c r="RJ192" s="1"/>
      <c r="RK192" s="1"/>
      <c r="RL192" s="1"/>
      <c r="RM192" s="1"/>
      <c r="RN192" s="1"/>
      <c r="RO192" s="1"/>
      <c r="RP192" s="1"/>
      <c r="RQ192" s="1"/>
      <c r="RR192" s="1"/>
      <c r="RS192" s="1"/>
      <c r="RT192" s="1"/>
      <c r="RU192" s="1"/>
      <c r="RV192" s="1"/>
      <c r="RW192" s="1"/>
      <c r="RX192" s="1"/>
      <c r="RY192" s="1"/>
      <c r="RZ192" s="1"/>
      <c r="SA192" s="1"/>
      <c r="SB192" s="1"/>
      <c r="SC192" s="1"/>
      <c r="SD192" s="1"/>
      <c r="SE192" s="1"/>
      <c r="SF192" s="1"/>
      <c r="SG192" s="1"/>
      <c r="SH192" s="1"/>
      <c r="SI192" s="1"/>
      <c r="SJ192" s="1"/>
      <c r="SK192" s="1"/>
      <c r="SL192" s="1"/>
      <c r="SM192" s="1"/>
      <c r="SN192" s="1"/>
      <c r="SO192" s="1"/>
      <c r="SP192" s="1"/>
      <c r="SQ192" s="1"/>
      <c r="SR192" s="1"/>
      <c r="SS192" s="1"/>
      <c r="ST192" s="1"/>
      <c r="SU192" s="1"/>
      <c r="SV192" s="1"/>
      <c r="SW192" s="1"/>
      <c r="SX192" s="1"/>
      <c r="SY192" s="1"/>
      <c r="SZ192" s="1"/>
      <c r="TA192" s="1"/>
      <c r="TB192" s="1"/>
      <c r="TC192" s="1"/>
      <c r="TD192" s="1"/>
      <c r="TE192" s="1"/>
      <c r="TF192" s="1"/>
      <c r="TG192" s="1"/>
      <c r="TH192" s="1"/>
      <c r="TI192" s="1"/>
      <c r="TJ192" s="1"/>
      <c r="TK192" s="1"/>
      <c r="TL192" s="1"/>
      <c r="TM192" s="1"/>
      <c r="TN192" s="1"/>
      <c r="TO192" s="1"/>
      <c r="TP192" s="1"/>
      <c r="TQ192" s="1"/>
      <c r="TR192" s="1"/>
      <c r="TS192" s="1"/>
      <c r="TT192" s="1"/>
      <c r="TU192" s="1"/>
      <c r="TV192" s="1"/>
      <c r="TW192" s="1"/>
      <c r="TX192" s="1"/>
      <c r="TY192" s="1"/>
      <c r="TZ192" s="1"/>
      <c r="UA192" s="1"/>
      <c r="UB192" s="1"/>
      <c r="UC192" s="1"/>
      <c r="UD192" s="1"/>
      <c r="UE192" s="1"/>
      <c r="UF192" s="1"/>
      <c r="UG192" s="1"/>
      <c r="UH192" s="1"/>
      <c r="UI192" s="1"/>
      <c r="UJ192" s="1"/>
      <c r="UK192" s="1"/>
      <c r="UL192" s="1"/>
      <c r="UM192" s="1"/>
      <c r="UN192" s="1"/>
      <c r="UO192" s="1"/>
      <c r="UP192" s="1"/>
      <c r="UQ192" s="1"/>
      <c r="UR192" s="1"/>
      <c r="US192" s="1"/>
      <c r="UT192" s="1"/>
      <c r="UU192" s="1"/>
      <c r="UV192" s="1"/>
      <c r="UW192" s="1"/>
      <c r="UX192" s="1"/>
      <c r="UY192" s="1"/>
      <c r="UZ192" s="1"/>
      <c r="VA192" s="1"/>
      <c r="VB192" s="1"/>
      <c r="VC192" s="1"/>
      <c r="VD192" s="1"/>
      <c r="VE192" s="1"/>
      <c r="VF192" s="1"/>
      <c r="VG192" s="1"/>
      <c r="VH192" s="1"/>
      <c r="VI192" s="1"/>
      <c r="VJ192" s="1"/>
      <c r="VK192" s="1"/>
      <c r="VL192" s="1"/>
      <c r="VM192" s="1"/>
      <c r="VN192" s="1"/>
      <c r="VO192" s="1"/>
      <c r="VP192" s="1"/>
      <c r="VQ192" s="1"/>
      <c r="VR192" s="1"/>
      <c r="VS192" s="1"/>
      <c r="VT192" s="1"/>
      <c r="VU192" s="1"/>
      <c r="VV192" s="1"/>
      <c r="VW192" s="1"/>
      <c r="VX192" s="1"/>
      <c r="VY192" s="1"/>
      <c r="VZ192" s="1"/>
      <c r="WA192" s="1"/>
      <c r="WB192" s="1"/>
      <c r="WC192" s="1"/>
      <c r="WD192" s="1"/>
      <c r="WE192" s="1"/>
      <c r="WF192" s="1"/>
      <c r="WG192" s="1"/>
      <c r="WH192" s="1"/>
      <c r="WI192" s="1"/>
      <c r="WJ192" s="1"/>
      <c r="WK192" s="1"/>
      <c r="WL192" s="1"/>
      <c r="WM192" s="1"/>
      <c r="WN192" s="1"/>
      <c r="WO192" s="1"/>
      <c r="WP192" s="1"/>
      <c r="WQ192" s="1"/>
      <c r="WR192" s="1"/>
      <c r="WS192" s="1"/>
      <c r="WT192" s="1"/>
      <c r="WU192" s="1"/>
      <c r="WV192" s="1"/>
      <c r="WW192" s="1"/>
      <c r="WX192" s="1"/>
      <c r="WY192" s="1"/>
      <c r="WZ192" s="1"/>
      <c r="XA192" s="1"/>
      <c r="XB192" s="1"/>
      <c r="XC192" s="1"/>
      <c r="XD192" s="1"/>
      <c r="XE192" s="1"/>
      <c r="XF192" s="1"/>
      <c r="XG192" s="1"/>
      <c r="XH192" s="1"/>
      <c r="XI192" s="1"/>
      <c r="XJ192" s="1"/>
      <c r="XK192" s="1"/>
      <c r="XL192" s="1"/>
      <c r="XM192" s="1"/>
      <c r="XN192" s="1"/>
      <c r="XO192" s="1"/>
      <c r="XP192" s="1"/>
      <c r="XQ192" s="1"/>
      <c r="XR192" s="1"/>
      <c r="XS192" s="1"/>
      <c r="XT192" s="1"/>
      <c r="XU192" s="1"/>
      <c r="XV192" s="1"/>
      <c r="XW192" s="1"/>
      <c r="XX192" s="1"/>
      <c r="XY192" s="1"/>
      <c r="XZ192" s="1"/>
      <c r="YA192" s="1"/>
      <c r="YB192" s="1"/>
      <c r="YC192" s="1"/>
      <c r="YD192" s="1"/>
      <c r="YE192" s="1"/>
      <c r="YF192" s="1"/>
      <c r="YG192" s="1"/>
      <c r="YH192" s="1"/>
      <c r="YI192" s="1"/>
      <c r="YJ192" s="1"/>
      <c r="YK192" s="1"/>
      <c r="YL192" s="1"/>
      <c r="YM192" s="1"/>
      <c r="YN192" s="1"/>
      <c r="YO192" s="1"/>
      <c r="YP192" s="1"/>
      <c r="YQ192" s="1"/>
      <c r="YR192" s="1"/>
      <c r="YS192" s="1"/>
      <c r="YT192" s="1"/>
      <c r="YU192" s="1"/>
      <c r="YV192" s="1"/>
      <c r="YW192" s="1"/>
      <c r="YX192" s="1"/>
      <c r="YY192" s="1"/>
      <c r="YZ192" s="1"/>
      <c r="ZA192" s="1"/>
      <c r="ZB192" s="1"/>
      <c r="ZC192" s="1"/>
      <c r="ZD192" s="1"/>
      <c r="ZE192" s="1"/>
      <c r="ZF192" s="1"/>
      <c r="ZG192" s="1"/>
      <c r="ZH192" s="1"/>
      <c r="ZI192" s="1"/>
      <c r="ZJ192" s="1"/>
      <c r="ZK192" s="1"/>
      <c r="ZL192" s="1"/>
      <c r="ZM192" s="1"/>
      <c r="ZN192" s="1"/>
      <c r="ZO192" s="1"/>
      <c r="ZP192" s="1"/>
      <c r="ZQ192" s="1"/>
      <c r="ZR192" s="1"/>
      <c r="ZS192" s="1"/>
      <c r="ZT192" s="1"/>
      <c r="ZU192" s="1"/>
      <c r="ZV192" s="1"/>
      <c r="ZW192" s="1"/>
      <c r="ZX192" s="1"/>
      <c r="ZY192" s="1"/>
      <c r="ZZ192" s="1"/>
      <c r="AAA192" s="1"/>
      <c r="AAB192" s="1"/>
      <c r="AAC192" s="1"/>
    </row>
    <row r="193" spans="1:705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  <c r="IZ193" s="1"/>
      <c r="JA193" s="1"/>
      <c r="JB193" s="1"/>
      <c r="JC193" s="1"/>
      <c r="JD193" s="1"/>
      <c r="JE193" s="1"/>
      <c r="JF193" s="1"/>
      <c r="JG193" s="1"/>
      <c r="JH193" s="1"/>
      <c r="JI193" s="1"/>
      <c r="JJ193" s="1"/>
      <c r="JK193" s="1"/>
      <c r="JL193" s="1"/>
      <c r="JM193" s="1"/>
      <c r="JN193" s="1"/>
      <c r="JO193" s="1"/>
      <c r="JP193" s="1"/>
      <c r="JQ193" s="1"/>
      <c r="JR193" s="1"/>
      <c r="JS193" s="1"/>
      <c r="JT193" s="1"/>
      <c r="JU193" s="1"/>
      <c r="JV193" s="1"/>
      <c r="JW193" s="1"/>
      <c r="JX193" s="1"/>
      <c r="JY193" s="1"/>
      <c r="JZ193" s="1"/>
      <c r="KA193" s="1"/>
      <c r="KB193" s="1"/>
      <c r="KC193" s="1"/>
      <c r="KD193" s="1"/>
      <c r="KE193" s="1"/>
      <c r="KF193" s="1"/>
      <c r="KG193" s="1"/>
      <c r="KH193" s="1"/>
      <c r="KI193" s="1"/>
      <c r="KJ193" s="1"/>
      <c r="KK193" s="1"/>
      <c r="KL193" s="1"/>
      <c r="KM193" s="1"/>
      <c r="KN193" s="1"/>
      <c r="KO193" s="1"/>
      <c r="KP193" s="1"/>
      <c r="KQ193" s="1"/>
      <c r="KR193" s="1"/>
      <c r="KS193" s="1"/>
      <c r="KT193" s="1"/>
      <c r="KU193" s="1"/>
      <c r="KV193" s="1"/>
      <c r="KW193" s="1"/>
      <c r="KX193" s="1"/>
      <c r="KY193" s="1"/>
      <c r="KZ193" s="1"/>
      <c r="LA193" s="1"/>
      <c r="LB193" s="1"/>
      <c r="LC193" s="1"/>
      <c r="LD193" s="1"/>
      <c r="LE193" s="1"/>
      <c r="LF193" s="1"/>
      <c r="LG193" s="1"/>
      <c r="LH193" s="1"/>
      <c r="LI193" s="1"/>
      <c r="LJ193" s="1"/>
      <c r="LK193" s="1"/>
      <c r="LL193" s="1"/>
      <c r="LM193" s="1"/>
      <c r="LN193" s="1"/>
      <c r="LO193" s="1"/>
      <c r="LP193" s="1"/>
      <c r="LQ193" s="1"/>
      <c r="LR193" s="1"/>
      <c r="LS193" s="1"/>
      <c r="LT193" s="1"/>
      <c r="LU193" s="1"/>
      <c r="LV193" s="1"/>
      <c r="LW193" s="1"/>
      <c r="LX193" s="1"/>
      <c r="LY193" s="1"/>
      <c r="LZ193" s="1"/>
      <c r="MA193" s="1"/>
      <c r="MB193" s="1"/>
      <c r="MC193" s="1"/>
      <c r="MD193" s="1"/>
      <c r="ME193" s="1"/>
      <c r="MF193" s="1"/>
      <c r="MG193" s="1"/>
      <c r="MH193" s="1"/>
      <c r="MI193" s="1"/>
      <c r="MJ193" s="1"/>
      <c r="MK193" s="1"/>
      <c r="ML193" s="1"/>
      <c r="MM193" s="1"/>
      <c r="MN193" s="1"/>
      <c r="MO193" s="1"/>
      <c r="MP193" s="1"/>
      <c r="MQ193" s="1"/>
      <c r="MR193" s="1"/>
      <c r="MS193" s="1"/>
      <c r="MT193" s="1"/>
      <c r="MU193" s="1"/>
      <c r="MV193" s="1"/>
      <c r="MW193" s="1"/>
      <c r="MX193" s="1"/>
      <c r="MY193" s="1"/>
      <c r="MZ193" s="1"/>
      <c r="NA193" s="1"/>
      <c r="NB193" s="1"/>
      <c r="NC193" s="1"/>
      <c r="ND193" s="1"/>
      <c r="NE193" s="1"/>
      <c r="NF193" s="1"/>
      <c r="NG193" s="1"/>
      <c r="NH193" s="1"/>
      <c r="NI193" s="1"/>
      <c r="NJ193" s="1"/>
      <c r="NK193" s="1"/>
      <c r="NL193" s="1"/>
      <c r="NM193" s="1"/>
      <c r="NN193" s="1"/>
      <c r="NO193" s="1"/>
      <c r="NP193" s="1"/>
      <c r="NQ193" s="1"/>
      <c r="NR193" s="1"/>
      <c r="NS193" s="1"/>
      <c r="NT193" s="1"/>
      <c r="NU193" s="1"/>
      <c r="NV193" s="1"/>
      <c r="NW193" s="1"/>
      <c r="NX193" s="1"/>
      <c r="NY193" s="1"/>
      <c r="NZ193" s="1"/>
      <c r="OA193" s="1"/>
      <c r="OB193" s="1"/>
      <c r="OC193" s="1"/>
      <c r="OD193" s="1"/>
      <c r="OE193" s="1"/>
      <c r="OF193" s="1"/>
      <c r="OG193" s="1"/>
      <c r="OH193" s="1"/>
      <c r="OI193" s="1"/>
      <c r="OJ193" s="1"/>
      <c r="OK193" s="1"/>
      <c r="OL193" s="1"/>
      <c r="OM193" s="1"/>
      <c r="ON193" s="1"/>
      <c r="OO193" s="1"/>
      <c r="OP193" s="1"/>
      <c r="OQ193" s="1"/>
      <c r="OR193" s="1"/>
      <c r="OS193" s="1"/>
      <c r="OT193" s="1"/>
      <c r="OU193" s="1"/>
      <c r="OV193" s="1"/>
      <c r="OW193" s="1"/>
      <c r="OX193" s="1"/>
      <c r="OY193" s="1"/>
      <c r="OZ193" s="1"/>
      <c r="PA193" s="1"/>
      <c r="PB193" s="1"/>
      <c r="PC193" s="1"/>
      <c r="PD193" s="1"/>
      <c r="PE193" s="1"/>
      <c r="PF193" s="1"/>
      <c r="PG193" s="1"/>
      <c r="PH193" s="1"/>
      <c r="PI193" s="1"/>
      <c r="PJ193" s="1"/>
      <c r="PK193" s="1"/>
      <c r="PL193" s="1"/>
      <c r="PM193" s="1"/>
      <c r="PN193" s="1"/>
      <c r="PO193" s="1"/>
      <c r="PP193" s="1"/>
      <c r="PQ193" s="1"/>
      <c r="PR193" s="1"/>
      <c r="PS193" s="1"/>
      <c r="PT193" s="1"/>
      <c r="PU193" s="1"/>
      <c r="PV193" s="1"/>
      <c r="PW193" s="1"/>
      <c r="PX193" s="1"/>
      <c r="PY193" s="1"/>
      <c r="PZ193" s="1"/>
      <c r="QA193" s="1"/>
      <c r="QB193" s="1"/>
      <c r="QC193" s="1"/>
      <c r="QD193" s="1"/>
      <c r="QE193" s="1"/>
      <c r="QF193" s="1"/>
      <c r="QG193" s="1"/>
      <c r="QH193" s="1"/>
      <c r="QI193" s="1"/>
      <c r="QJ193" s="1"/>
      <c r="QK193" s="1"/>
      <c r="QL193" s="1"/>
      <c r="QM193" s="1"/>
      <c r="QN193" s="1"/>
      <c r="QO193" s="1"/>
      <c r="QP193" s="1"/>
      <c r="QQ193" s="1"/>
      <c r="QR193" s="1"/>
      <c r="QS193" s="1"/>
      <c r="QT193" s="1"/>
      <c r="QU193" s="1"/>
      <c r="QV193" s="1"/>
      <c r="QW193" s="1"/>
      <c r="QX193" s="1"/>
      <c r="QY193" s="1"/>
      <c r="QZ193" s="1"/>
      <c r="RA193" s="1"/>
      <c r="RB193" s="1"/>
      <c r="RC193" s="1"/>
      <c r="RD193" s="1"/>
      <c r="RE193" s="1"/>
      <c r="RF193" s="1"/>
      <c r="RG193" s="1"/>
      <c r="RH193" s="1"/>
      <c r="RI193" s="1"/>
      <c r="RJ193" s="1"/>
      <c r="RK193" s="1"/>
      <c r="RL193" s="1"/>
      <c r="RM193" s="1"/>
      <c r="RN193" s="1"/>
      <c r="RO193" s="1"/>
      <c r="RP193" s="1"/>
      <c r="RQ193" s="1"/>
      <c r="RR193" s="1"/>
      <c r="RS193" s="1"/>
      <c r="RT193" s="1"/>
      <c r="RU193" s="1"/>
      <c r="RV193" s="1"/>
      <c r="RW193" s="1"/>
      <c r="RX193" s="1"/>
      <c r="RY193" s="1"/>
      <c r="RZ193" s="1"/>
      <c r="SA193" s="1"/>
      <c r="SB193" s="1"/>
      <c r="SC193" s="1"/>
      <c r="SD193" s="1"/>
      <c r="SE193" s="1"/>
      <c r="SF193" s="1"/>
      <c r="SG193" s="1"/>
      <c r="SH193" s="1"/>
      <c r="SI193" s="1"/>
      <c r="SJ193" s="1"/>
      <c r="SK193" s="1"/>
      <c r="SL193" s="1"/>
      <c r="SM193" s="1"/>
      <c r="SN193" s="1"/>
      <c r="SO193" s="1"/>
      <c r="SP193" s="1"/>
      <c r="SQ193" s="1"/>
      <c r="SR193" s="1"/>
      <c r="SS193" s="1"/>
      <c r="ST193" s="1"/>
      <c r="SU193" s="1"/>
      <c r="SV193" s="1"/>
      <c r="SW193" s="1"/>
      <c r="SX193" s="1"/>
      <c r="SY193" s="1"/>
      <c r="SZ193" s="1"/>
      <c r="TA193" s="1"/>
      <c r="TB193" s="1"/>
      <c r="TC193" s="1"/>
      <c r="TD193" s="1"/>
      <c r="TE193" s="1"/>
      <c r="TF193" s="1"/>
      <c r="TG193" s="1"/>
      <c r="TH193" s="1"/>
      <c r="TI193" s="1"/>
      <c r="TJ193" s="1"/>
      <c r="TK193" s="1"/>
      <c r="TL193" s="1"/>
      <c r="TM193" s="1"/>
      <c r="TN193" s="1"/>
      <c r="TO193" s="1"/>
      <c r="TP193" s="1"/>
      <c r="TQ193" s="1"/>
      <c r="TR193" s="1"/>
      <c r="TS193" s="1"/>
      <c r="TT193" s="1"/>
      <c r="TU193" s="1"/>
      <c r="TV193" s="1"/>
      <c r="TW193" s="1"/>
      <c r="TX193" s="1"/>
      <c r="TY193" s="1"/>
      <c r="TZ193" s="1"/>
      <c r="UA193" s="1"/>
      <c r="UB193" s="1"/>
      <c r="UC193" s="1"/>
      <c r="UD193" s="1"/>
      <c r="UE193" s="1"/>
      <c r="UF193" s="1"/>
      <c r="UG193" s="1"/>
      <c r="UH193" s="1"/>
      <c r="UI193" s="1"/>
      <c r="UJ193" s="1"/>
      <c r="UK193" s="1"/>
      <c r="UL193" s="1"/>
      <c r="UM193" s="1"/>
      <c r="UN193" s="1"/>
      <c r="UO193" s="1"/>
      <c r="UP193" s="1"/>
      <c r="UQ193" s="1"/>
      <c r="UR193" s="1"/>
      <c r="US193" s="1"/>
      <c r="UT193" s="1"/>
      <c r="UU193" s="1"/>
      <c r="UV193" s="1"/>
      <c r="UW193" s="1"/>
      <c r="UX193" s="1"/>
      <c r="UY193" s="1"/>
      <c r="UZ193" s="1"/>
      <c r="VA193" s="1"/>
      <c r="VB193" s="1"/>
      <c r="VC193" s="1"/>
      <c r="VD193" s="1"/>
      <c r="VE193" s="1"/>
      <c r="VF193" s="1"/>
      <c r="VG193" s="1"/>
      <c r="VH193" s="1"/>
      <c r="VI193" s="1"/>
      <c r="VJ193" s="1"/>
      <c r="VK193" s="1"/>
      <c r="VL193" s="1"/>
      <c r="VM193" s="1"/>
      <c r="VN193" s="1"/>
      <c r="VO193" s="1"/>
      <c r="VP193" s="1"/>
      <c r="VQ193" s="1"/>
      <c r="VR193" s="1"/>
      <c r="VS193" s="1"/>
      <c r="VT193" s="1"/>
      <c r="VU193" s="1"/>
      <c r="VV193" s="1"/>
      <c r="VW193" s="1"/>
      <c r="VX193" s="1"/>
      <c r="VY193" s="1"/>
      <c r="VZ193" s="1"/>
      <c r="WA193" s="1"/>
      <c r="WB193" s="1"/>
      <c r="WC193" s="1"/>
      <c r="WD193" s="1"/>
      <c r="WE193" s="1"/>
      <c r="WF193" s="1"/>
      <c r="WG193" s="1"/>
      <c r="WH193" s="1"/>
      <c r="WI193" s="1"/>
      <c r="WJ193" s="1"/>
      <c r="WK193" s="1"/>
      <c r="WL193" s="1"/>
      <c r="WM193" s="1"/>
      <c r="WN193" s="1"/>
      <c r="WO193" s="1"/>
      <c r="WP193" s="1"/>
      <c r="WQ193" s="1"/>
      <c r="WR193" s="1"/>
      <c r="WS193" s="1"/>
      <c r="WT193" s="1"/>
      <c r="WU193" s="1"/>
      <c r="WV193" s="1"/>
      <c r="WW193" s="1"/>
      <c r="WX193" s="1"/>
      <c r="WY193" s="1"/>
      <c r="WZ193" s="1"/>
      <c r="XA193" s="1"/>
      <c r="XB193" s="1"/>
      <c r="XC193" s="1"/>
      <c r="XD193" s="1"/>
      <c r="XE193" s="1"/>
      <c r="XF193" s="1"/>
      <c r="XG193" s="1"/>
      <c r="XH193" s="1"/>
      <c r="XI193" s="1"/>
      <c r="XJ193" s="1"/>
      <c r="XK193" s="1"/>
      <c r="XL193" s="1"/>
      <c r="XM193" s="1"/>
      <c r="XN193" s="1"/>
      <c r="XO193" s="1"/>
      <c r="XP193" s="1"/>
      <c r="XQ193" s="1"/>
      <c r="XR193" s="1"/>
      <c r="XS193" s="1"/>
      <c r="XT193" s="1"/>
      <c r="XU193" s="1"/>
      <c r="XV193" s="1"/>
      <c r="XW193" s="1"/>
      <c r="XX193" s="1"/>
      <c r="XY193" s="1"/>
      <c r="XZ193" s="1"/>
      <c r="YA193" s="1"/>
      <c r="YB193" s="1"/>
      <c r="YC193" s="1"/>
      <c r="YD193" s="1"/>
      <c r="YE193" s="1"/>
      <c r="YF193" s="1"/>
      <c r="YG193" s="1"/>
      <c r="YH193" s="1"/>
      <c r="YI193" s="1"/>
      <c r="YJ193" s="1"/>
      <c r="YK193" s="1"/>
      <c r="YL193" s="1"/>
      <c r="YM193" s="1"/>
      <c r="YN193" s="1"/>
      <c r="YO193" s="1"/>
      <c r="YP193" s="1"/>
      <c r="YQ193" s="1"/>
      <c r="YR193" s="1"/>
      <c r="YS193" s="1"/>
      <c r="YT193" s="1"/>
      <c r="YU193" s="1"/>
      <c r="YV193" s="1"/>
      <c r="YW193" s="1"/>
      <c r="YX193" s="1"/>
      <c r="YY193" s="1"/>
      <c r="YZ193" s="1"/>
      <c r="ZA193" s="1"/>
      <c r="ZB193" s="1"/>
      <c r="ZC193" s="1"/>
      <c r="ZD193" s="1"/>
      <c r="ZE193" s="1"/>
      <c r="ZF193" s="1"/>
      <c r="ZG193" s="1"/>
      <c r="ZH193" s="1"/>
      <c r="ZI193" s="1"/>
      <c r="ZJ193" s="1"/>
      <c r="ZK193" s="1"/>
      <c r="ZL193" s="1"/>
      <c r="ZM193" s="1"/>
      <c r="ZN193" s="1"/>
      <c r="ZO193" s="1"/>
      <c r="ZP193" s="1"/>
      <c r="ZQ193" s="1"/>
      <c r="ZR193" s="1"/>
      <c r="ZS193" s="1"/>
      <c r="ZT193" s="1"/>
      <c r="ZU193" s="1"/>
      <c r="ZV193" s="1"/>
      <c r="ZW193" s="1"/>
      <c r="ZX193" s="1"/>
      <c r="ZY193" s="1"/>
      <c r="ZZ193" s="1"/>
      <c r="AAA193" s="1"/>
      <c r="AAB193" s="1"/>
      <c r="AAC193" s="1"/>
    </row>
    <row r="194" spans="1:705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  <c r="IZ194" s="1"/>
      <c r="JA194" s="1"/>
      <c r="JB194" s="1"/>
      <c r="JC194" s="1"/>
      <c r="JD194" s="1"/>
      <c r="JE194" s="1"/>
      <c r="JF194" s="1"/>
      <c r="JG194" s="1"/>
      <c r="JH194" s="1"/>
      <c r="JI194" s="1"/>
      <c r="JJ194" s="1"/>
      <c r="JK194" s="1"/>
      <c r="JL194" s="1"/>
      <c r="JM194" s="1"/>
      <c r="JN194" s="1"/>
      <c r="JO194" s="1"/>
      <c r="JP194" s="1"/>
      <c r="JQ194" s="1"/>
      <c r="JR194" s="1"/>
      <c r="JS194" s="1"/>
      <c r="JT194" s="1"/>
      <c r="JU194" s="1"/>
      <c r="JV194" s="1"/>
      <c r="JW194" s="1"/>
      <c r="JX194" s="1"/>
      <c r="JY194" s="1"/>
      <c r="JZ194" s="1"/>
      <c r="KA194" s="1"/>
      <c r="KB194" s="1"/>
      <c r="KC194" s="1"/>
      <c r="KD194" s="1"/>
      <c r="KE194" s="1"/>
      <c r="KF194" s="1"/>
      <c r="KG194" s="1"/>
      <c r="KH194" s="1"/>
      <c r="KI194" s="1"/>
      <c r="KJ194" s="1"/>
      <c r="KK194" s="1"/>
      <c r="KL194" s="1"/>
      <c r="KM194" s="1"/>
      <c r="KN194" s="1"/>
      <c r="KO194" s="1"/>
      <c r="KP194" s="1"/>
      <c r="KQ194" s="1"/>
      <c r="KR194" s="1"/>
      <c r="KS194" s="1"/>
      <c r="KT194" s="1"/>
      <c r="KU194" s="1"/>
      <c r="KV194" s="1"/>
      <c r="KW194" s="1"/>
      <c r="KX194" s="1"/>
      <c r="KY194" s="1"/>
      <c r="KZ194" s="1"/>
      <c r="LA194" s="1"/>
      <c r="LB194" s="1"/>
      <c r="LC194" s="1"/>
      <c r="LD194" s="1"/>
      <c r="LE194" s="1"/>
      <c r="LF194" s="1"/>
      <c r="LG194" s="1"/>
      <c r="LH194" s="1"/>
      <c r="LI194" s="1"/>
      <c r="LJ194" s="1"/>
      <c r="LK194" s="1"/>
      <c r="LL194" s="1"/>
      <c r="LM194" s="1"/>
      <c r="LN194" s="1"/>
      <c r="LO194" s="1"/>
      <c r="LP194" s="1"/>
      <c r="LQ194" s="1"/>
      <c r="LR194" s="1"/>
      <c r="LS194" s="1"/>
      <c r="LT194" s="1"/>
      <c r="LU194" s="1"/>
      <c r="LV194" s="1"/>
      <c r="LW194" s="1"/>
      <c r="LX194" s="1"/>
      <c r="LY194" s="1"/>
      <c r="LZ194" s="1"/>
      <c r="MA194" s="1"/>
      <c r="MB194" s="1"/>
      <c r="MC194" s="1"/>
      <c r="MD194" s="1"/>
      <c r="ME194" s="1"/>
      <c r="MF194" s="1"/>
      <c r="MG194" s="1"/>
      <c r="MH194" s="1"/>
      <c r="MI194" s="1"/>
      <c r="MJ194" s="1"/>
      <c r="MK194" s="1"/>
      <c r="ML194" s="1"/>
      <c r="MM194" s="1"/>
      <c r="MN194" s="1"/>
      <c r="MO194" s="1"/>
      <c r="MP194" s="1"/>
      <c r="MQ194" s="1"/>
      <c r="MR194" s="1"/>
      <c r="MS194" s="1"/>
      <c r="MT194" s="1"/>
      <c r="MU194" s="1"/>
      <c r="MV194" s="1"/>
      <c r="MW194" s="1"/>
      <c r="MX194" s="1"/>
      <c r="MY194" s="1"/>
      <c r="MZ194" s="1"/>
      <c r="NA194" s="1"/>
      <c r="NB194" s="1"/>
      <c r="NC194" s="1"/>
      <c r="ND194" s="1"/>
      <c r="NE194" s="1"/>
      <c r="NF194" s="1"/>
      <c r="NG194" s="1"/>
      <c r="NH194" s="1"/>
      <c r="NI194" s="1"/>
      <c r="NJ194" s="1"/>
      <c r="NK194" s="1"/>
      <c r="NL194" s="1"/>
      <c r="NM194" s="1"/>
      <c r="NN194" s="1"/>
      <c r="NO194" s="1"/>
      <c r="NP194" s="1"/>
      <c r="NQ194" s="1"/>
      <c r="NR194" s="1"/>
      <c r="NS194" s="1"/>
      <c r="NT194" s="1"/>
      <c r="NU194" s="1"/>
      <c r="NV194" s="1"/>
      <c r="NW194" s="1"/>
      <c r="NX194" s="1"/>
      <c r="NY194" s="1"/>
      <c r="NZ194" s="1"/>
      <c r="OA194" s="1"/>
      <c r="OB194" s="1"/>
      <c r="OC194" s="1"/>
      <c r="OD194" s="1"/>
      <c r="OE194" s="1"/>
      <c r="OF194" s="1"/>
      <c r="OG194" s="1"/>
      <c r="OH194" s="1"/>
      <c r="OI194" s="1"/>
      <c r="OJ194" s="1"/>
      <c r="OK194" s="1"/>
      <c r="OL194" s="1"/>
      <c r="OM194" s="1"/>
      <c r="ON194" s="1"/>
      <c r="OO194" s="1"/>
      <c r="OP194" s="1"/>
      <c r="OQ194" s="1"/>
      <c r="OR194" s="1"/>
      <c r="OS194" s="1"/>
      <c r="OT194" s="1"/>
      <c r="OU194" s="1"/>
      <c r="OV194" s="1"/>
      <c r="OW194" s="1"/>
      <c r="OX194" s="1"/>
      <c r="OY194" s="1"/>
      <c r="OZ194" s="1"/>
      <c r="PA194" s="1"/>
      <c r="PB194" s="1"/>
      <c r="PC194" s="1"/>
      <c r="PD194" s="1"/>
      <c r="PE194" s="1"/>
      <c r="PF194" s="1"/>
      <c r="PG194" s="1"/>
      <c r="PH194" s="1"/>
      <c r="PI194" s="1"/>
      <c r="PJ194" s="1"/>
      <c r="PK194" s="1"/>
      <c r="PL194" s="1"/>
      <c r="PM194" s="1"/>
      <c r="PN194" s="1"/>
      <c r="PO194" s="1"/>
      <c r="PP194" s="1"/>
      <c r="PQ194" s="1"/>
      <c r="PR194" s="1"/>
      <c r="PS194" s="1"/>
      <c r="PT194" s="1"/>
      <c r="PU194" s="1"/>
      <c r="PV194" s="1"/>
      <c r="PW194" s="1"/>
      <c r="PX194" s="1"/>
      <c r="PY194" s="1"/>
      <c r="PZ194" s="1"/>
      <c r="QA194" s="1"/>
      <c r="QB194" s="1"/>
      <c r="QC194" s="1"/>
      <c r="QD194" s="1"/>
      <c r="QE194" s="1"/>
      <c r="QF194" s="1"/>
      <c r="QG194" s="1"/>
      <c r="QH194" s="1"/>
      <c r="QI194" s="1"/>
      <c r="QJ194" s="1"/>
      <c r="QK194" s="1"/>
      <c r="QL194" s="1"/>
      <c r="QM194" s="1"/>
      <c r="QN194" s="1"/>
      <c r="QO194" s="1"/>
      <c r="QP194" s="1"/>
      <c r="QQ194" s="1"/>
      <c r="QR194" s="1"/>
      <c r="QS194" s="1"/>
      <c r="QT194" s="1"/>
      <c r="QU194" s="1"/>
      <c r="QV194" s="1"/>
      <c r="QW194" s="1"/>
      <c r="QX194" s="1"/>
      <c r="QY194" s="1"/>
      <c r="QZ194" s="1"/>
      <c r="RA194" s="1"/>
      <c r="RB194" s="1"/>
      <c r="RC194" s="1"/>
      <c r="RD194" s="1"/>
      <c r="RE194" s="1"/>
      <c r="RF194" s="1"/>
      <c r="RG194" s="1"/>
      <c r="RH194" s="1"/>
      <c r="RI194" s="1"/>
      <c r="RJ194" s="1"/>
      <c r="RK194" s="1"/>
      <c r="RL194" s="1"/>
      <c r="RM194" s="1"/>
      <c r="RN194" s="1"/>
      <c r="RO194" s="1"/>
      <c r="RP194" s="1"/>
      <c r="RQ194" s="1"/>
      <c r="RR194" s="1"/>
      <c r="RS194" s="1"/>
      <c r="RT194" s="1"/>
      <c r="RU194" s="1"/>
      <c r="RV194" s="1"/>
      <c r="RW194" s="1"/>
      <c r="RX194" s="1"/>
      <c r="RY194" s="1"/>
      <c r="RZ194" s="1"/>
      <c r="SA194" s="1"/>
      <c r="SB194" s="1"/>
      <c r="SC194" s="1"/>
      <c r="SD194" s="1"/>
      <c r="SE194" s="1"/>
      <c r="SF194" s="1"/>
      <c r="SG194" s="1"/>
      <c r="SH194" s="1"/>
      <c r="SI194" s="1"/>
      <c r="SJ194" s="1"/>
      <c r="SK194" s="1"/>
      <c r="SL194" s="1"/>
      <c r="SM194" s="1"/>
      <c r="SN194" s="1"/>
      <c r="SO194" s="1"/>
      <c r="SP194" s="1"/>
      <c r="SQ194" s="1"/>
      <c r="SR194" s="1"/>
      <c r="SS194" s="1"/>
      <c r="ST194" s="1"/>
      <c r="SU194" s="1"/>
      <c r="SV194" s="1"/>
      <c r="SW194" s="1"/>
      <c r="SX194" s="1"/>
      <c r="SY194" s="1"/>
      <c r="SZ194" s="1"/>
      <c r="TA194" s="1"/>
      <c r="TB194" s="1"/>
      <c r="TC194" s="1"/>
      <c r="TD194" s="1"/>
      <c r="TE194" s="1"/>
      <c r="TF194" s="1"/>
      <c r="TG194" s="1"/>
      <c r="TH194" s="1"/>
      <c r="TI194" s="1"/>
      <c r="TJ194" s="1"/>
      <c r="TK194" s="1"/>
      <c r="TL194" s="1"/>
      <c r="TM194" s="1"/>
      <c r="TN194" s="1"/>
      <c r="TO194" s="1"/>
      <c r="TP194" s="1"/>
      <c r="TQ194" s="1"/>
      <c r="TR194" s="1"/>
      <c r="TS194" s="1"/>
      <c r="TT194" s="1"/>
      <c r="TU194" s="1"/>
      <c r="TV194" s="1"/>
      <c r="TW194" s="1"/>
      <c r="TX194" s="1"/>
      <c r="TY194" s="1"/>
      <c r="TZ194" s="1"/>
      <c r="UA194" s="1"/>
      <c r="UB194" s="1"/>
      <c r="UC194" s="1"/>
      <c r="UD194" s="1"/>
      <c r="UE194" s="1"/>
      <c r="UF194" s="1"/>
      <c r="UG194" s="1"/>
      <c r="UH194" s="1"/>
      <c r="UI194" s="1"/>
      <c r="UJ194" s="1"/>
      <c r="UK194" s="1"/>
      <c r="UL194" s="1"/>
      <c r="UM194" s="1"/>
      <c r="UN194" s="1"/>
      <c r="UO194" s="1"/>
      <c r="UP194" s="1"/>
      <c r="UQ194" s="1"/>
      <c r="UR194" s="1"/>
      <c r="US194" s="1"/>
      <c r="UT194" s="1"/>
      <c r="UU194" s="1"/>
      <c r="UV194" s="1"/>
      <c r="UW194" s="1"/>
      <c r="UX194" s="1"/>
      <c r="UY194" s="1"/>
      <c r="UZ194" s="1"/>
      <c r="VA194" s="1"/>
      <c r="VB194" s="1"/>
      <c r="VC194" s="1"/>
      <c r="VD194" s="1"/>
      <c r="VE194" s="1"/>
      <c r="VF194" s="1"/>
      <c r="VG194" s="1"/>
      <c r="VH194" s="1"/>
      <c r="VI194" s="1"/>
      <c r="VJ194" s="1"/>
      <c r="VK194" s="1"/>
      <c r="VL194" s="1"/>
      <c r="VM194" s="1"/>
      <c r="VN194" s="1"/>
      <c r="VO194" s="1"/>
      <c r="VP194" s="1"/>
      <c r="VQ194" s="1"/>
      <c r="VR194" s="1"/>
      <c r="VS194" s="1"/>
      <c r="VT194" s="1"/>
      <c r="VU194" s="1"/>
      <c r="VV194" s="1"/>
      <c r="VW194" s="1"/>
      <c r="VX194" s="1"/>
      <c r="VY194" s="1"/>
      <c r="VZ194" s="1"/>
      <c r="WA194" s="1"/>
      <c r="WB194" s="1"/>
      <c r="WC194" s="1"/>
      <c r="WD194" s="1"/>
      <c r="WE194" s="1"/>
      <c r="WF194" s="1"/>
      <c r="WG194" s="1"/>
      <c r="WH194" s="1"/>
      <c r="WI194" s="1"/>
      <c r="WJ194" s="1"/>
      <c r="WK194" s="1"/>
      <c r="WL194" s="1"/>
      <c r="WM194" s="1"/>
      <c r="WN194" s="1"/>
      <c r="WO194" s="1"/>
      <c r="WP194" s="1"/>
      <c r="WQ194" s="1"/>
      <c r="WR194" s="1"/>
      <c r="WS194" s="1"/>
      <c r="WT194" s="1"/>
      <c r="WU194" s="1"/>
      <c r="WV194" s="1"/>
      <c r="WW194" s="1"/>
      <c r="WX194" s="1"/>
      <c r="WY194" s="1"/>
      <c r="WZ194" s="1"/>
      <c r="XA194" s="1"/>
      <c r="XB194" s="1"/>
      <c r="XC194" s="1"/>
      <c r="XD194" s="1"/>
      <c r="XE194" s="1"/>
      <c r="XF194" s="1"/>
      <c r="XG194" s="1"/>
      <c r="XH194" s="1"/>
      <c r="XI194" s="1"/>
      <c r="XJ194" s="1"/>
      <c r="XK194" s="1"/>
      <c r="XL194" s="1"/>
      <c r="XM194" s="1"/>
      <c r="XN194" s="1"/>
      <c r="XO194" s="1"/>
      <c r="XP194" s="1"/>
      <c r="XQ194" s="1"/>
      <c r="XR194" s="1"/>
      <c r="XS194" s="1"/>
      <c r="XT194" s="1"/>
      <c r="XU194" s="1"/>
      <c r="XV194" s="1"/>
      <c r="XW194" s="1"/>
      <c r="XX194" s="1"/>
      <c r="XY194" s="1"/>
      <c r="XZ194" s="1"/>
      <c r="YA194" s="1"/>
      <c r="YB194" s="1"/>
      <c r="YC194" s="1"/>
      <c r="YD194" s="1"/>
      <c r="YE194" s="1"/>
      <c r="YF194" s="1"/>
      <c r="YG194" s="1"/>
      <c r="YH194" s="1"/>
      <c r="YI194" s="1"/>
      <c r="YJ194" s="1"/>
      <c r="YK194" s="1"/>
      <c r="YL194" s="1"/>
      <c r="YM194" s="1"/>
      <c r="YN194" s="1"/>
      <c r="YO194" s="1"/>
      <c r="YP194" s="1"/>
      <c r="YQ194" s="1"/>
      <c r="YR194" s="1"/>
      <c r="YS194" s="1"/>
      <c r="YT194" s="1"/>
      <c r="YU194" s="1"/>
      <c r="YV194" s="1"/>
      <c r="YW194" s="1"/>
      <c r="YX194" s="1"/>
      <c r="YY194" s="1"/>
      <c r="YZ194" s="1"/>
      <c r="ZA194" s="1"/>
      <c r="ZB194" s="1"/>
      <c r="ZC194" s="1"/>
      <c r="ZD194" s="1"/>
      <c r="ZE194" s="1"/>
      <c r="ZF194" s="1"/>
      <c r="ZG194" s="1"/>
      <c r="ZH194" s="1"/>
      <c r="ZI194" s="1"/>
      <c r="ZJ194" s="1"/>
      <c r="ZK194" s="1"/>
      <c r="ZL194" s="1"/>
      <c r="ZM194" s="1"/>
      <c r="ZN194" s="1"/>
      <c r="ZO194" s="1"/>
      <c r="ZP194" s="1"/>
      <c r="ZQ194" s="1"/>
      <c r="ZR194" s="1"/>
      <c r="ZS194" s="1"/>
      <c r="ZT194" s="1"/>
      <c r="ZU194" s="1"/>
      <c r="ZV194" s="1"/>
      <c r="ZW194" s="1"/>
      <c r="ZX194" s="1"/>
      <c r="ZY194" s="1"/>
      <c r="ZZ194" s="1"/>
      <c r="AAA194" s="1"/>
      <c r="AAB194" s="1"/>
      <c r="AAC194" s="1"/>
    </row>
    <row r="195" spans="1:705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  <c r="IY195" s="1"/>
      <c r="IZ195" s="1"/>
      <c r="JA195" s="1"/>
      <c r="JB195" s="1"/>
      <c r="JC195" s="1"/>
      <c r="JD195" s="1"/>
      <c r="JE195" s="1"/>
      <c r="JF195" s="1"/>
      <c r="JG195" s="1"/>
      <c r="JH195" s="1"/>
      <c r="JI195" s="1"/>
      <c r="JJ195" s="1"/>
      <c r="JK195" s="1"/>
      <c r="JL195" s="1"/>
      <c r="JM195" s="1"/>
      <c r="JN195" s="1"/>
      <c r="JO195" s="1"/>
      <c r="JP195" s="1"/>
      <c r="JQ195" s="1"/>
      <c r="JR195" s="1"/>
      <c r="JS195" s="1"/>
      <c r="JT195" s="1"/>
      <c r="JU195" s="1"/>
      <c r="JV195" s="1"/>
      <c r="JW195" s="1"/>
      <c r="JX195" s="1"/>
      <c r="JY195" s="1"/>
      <c r="JZ195" s="1"/>
      <c r="KA195" s="1"/>
      <c r="KB195" s="1"/>
      <c r="KC195" s="1"/>
      <c r="KD195" s="1"/>
      <c r="KE195" s="1"/>
      <c r="KF195" s="1"/>
      <c r="KG195" s="1"/>
      <c r="KH195" s="1"/>
      <c r="KI195" s="1"/>
      <c r="KJ195" s="1"/>
      <c r="KK195" s="1"/>
      <c r="KL195" s="1"/>
      <c r="KM195" s="1"/>
      <c r="KN195" s="1"/>
      <c r="KO195" s="1"/>
      <c r="KP195" s="1"/>
      <c r="KQ195" s="1"/>
      <c r="KR195" s="1"/>
      <c r="KS195" s="1"/>
      <c r="KT195" s="1"/>
      <c r="KU195" s="1"/>
      <c r="KV195" s="1"/>
      <c r="KW195" s="1"/>
      <c r="KX195" s="1"/>
      <c r="KY195" s="1"/>
      <c r="KZ195" s="1"/>
      <c r="LA195" s="1"/>
      <c r="LB195" s="1"/>
      <c r="LC195" s="1"/>
      <c r="LD195" s="1"/>
      <c r="LE195" s="1"/>
      <c r="LF195" s="1"/>
      <c r="LG195" s="1"/>
      <c r="LH195" s="1"/>
      <c r="LI195" s="1"/>
      <c r="LJ195" s="1"/>
      <c r="LK195" s="1"/>
      <c r="LL195" s="1"/>
      <c r="LM195" s="1"/>
      <c r="LN195" s="1"/>
      <c r="LO195" s="1"/>
      <c r="LP195" s="1"/>
      <c r="LQ195" s="1"/>
      <c r="LR195" s="1"/>
      <c r="LS195" s="1"/>
      <c r="LT195" s="1"/>
      <c r="LU195" s="1"/>
      <c r="LV195" s="1"/>
      <c r="LW195" s="1"/>
      <c r="LX195" s="1"/>
      <c r="LY195" s="1"/>
      <c r="LZ195" s="1"/>
      <c r="MA195" s="1"/>
      <c r="MB195" s="1"/>
      <c r="MC195" s="1"/>
      <c r="MD195" s="1"/>
      <c r="ME195" s="1"/>
      <c r="MF195" s="1"/>
      <c r="MG195" s="1"/>
      <c r="MH195" s="1"/>
      <c r="MI195" s="1"/>
      <c r="MJ195" s="1"/>
      <c r="MK195" s="1"/>
      <c r="ML195" s="1"/>
      <c r="MM195" s="1"/>
      <c r="MN195" s="1"/>
      <c r="MO195" s="1"/>
      <c r="MP195" s="1"/>
      <c r="MQ195" s="1"/>
      <c r="MR195" s="1"/>
      <c r="MS195" s="1"/>
      <c r="MT195" s="1"/>
      <c r="MU195" s="1"/>
      <c r="MV195" s="1"/>
      <c r="MW195" s="1"/>
      <c r="MX195" s="1"/>
      <c r="MY195" s="1"/>
      <c r="MZ195" s="1"/>
      <c r="NA195" s="1"/>
      <c r="NB195" s="1"/>
      <c r="NC195" s="1"/>
      <c r="ND195" s="1"/>
      <c r="NE195" s="1"/>
      <c r="NF195" s="1"/>
      <c r="NG195" s="1"/>
      <c r="NH195" s="1"/>
      <c r="NI195" s="1"/>
      <c r="NJ195" s="1"/>
      <c r="NK195" s="1"/>
      <c r="NL195" s="1"/>
      <c r="NM195" s="1"/>
      <c r="NN195" s="1"/>
      <c r="NO195" s="1"/>
      <c r="NP195" s="1"/>
      <c r="NQ195" s="1"/>
      <c r="NR195" s="1"/>
      <c r="NS195" s="1"/>
      <c r="NT195" s="1"/>
      <c r="NU195" s="1"/>
      <c r="NV195" s="1"/>
      <c r="NW195" s="1"/>
      <c r="NX195" s="1"/>
      <c r="NY195" s="1"/>
      <c r="NZ195" s="1"/>
      <c r="OA195" s="1"/>
      <c r="OB195" s="1"/>
      <c r="OC195" s="1"/>
      <c r="OD195" s="1"/>
      <c r="OE195" s="1"/>
      <c r="OF195" s="1"/>
      <c r="OG195" s="1"/>
      <c r="OH195" s="1"/>
      <c r="OI195" s="1"/>
      <c r="OJ195" s="1"/>
      <c r="OK195" s="1"/>
      <c r="OL195" s="1"/>
      <c r="OM195" s="1"/>
      <c r="ON195" s="1"/>
      <c r="OO195" s="1"/>
      <c r="OP195" s="1"/>
      <c r="OQ195" s="1"/>
      <c r="OR195" s="1"/>
      <c r="OS195" s="1"/>
      <c r="OT195" s="1"/>
      <c r="OU195" s="1"/>
      <c r="OV195" s="1"/>
      <c r="OW195" s="1"/>
      <c r="OX195" s="1"/>
      <c r="OY195" s="1"/>
      <c r="OZ195" s="1"/>
      <c r="PA195" s="1"/>
      <c r="PB195" s="1"/>
      <c r="PC195" s="1"/>
      <c r="PD195" s="1"/>
      <c r="PE195" s="1"/>
      <c r="PF195" s="1"/>
      <c r="PG195" s="1"/>
      <c r="PH195" s="1"/>
      <c r="PI195" s="1"/>
      <c r="PJ195" s="1"/>
      <c r="PK195" s="1"/>
      <c r="PL195" s="1"/>
      <c r="PM195" s="1"/>
      <c r="PN195" s="1"/>
      <c r="PO195" s="1"/>
      <c r="PP195" s="1"/>
      <c r="PQ195" s="1"/>
      <c r="PR195" s="1"/>
      <c r="PS195" s="1"/>
      <c r="PT195" s="1"/>
      <c r="PU195" s="1"/>
      <c r="PV195" s="1"/>
      <c r="PW195" s="1"/>
      <c r="PX195" s="1"/>
      <c r="PY195" s="1"/>
      <c r="PZ195" s="1"/>
      <c r="QA195" s="1"/>
      <c r="QB195" s="1"/>
      <c r="QC195" s="1"/>
      <c r="QD195" s="1"/>
      <c r="QE195" s="1"/>
      <c r="QF195" s="1"/>
      <c r="QG195" s="1"/>
      <c r="QH195" s="1"/>
      <c r="QI195" s="1"/>
      <c r="QJ195" s="1"/>
      <c r="QK195" s="1"/>
      <c r="QL195" s="1"/>
      <c r="QM195" s="1"/>
      <c r="QN195" s="1"/>
      <c r="QO195" s="1"/>
      <c r="QP195" s="1"/>
      <c r="QQ195" s="1"/>
      <c r="QR195" s="1"/>
      <c r="QS195" s="1"/>
      <c r="QT195" s="1"/>
      <c r="QU195" s="1"/>
      <c r="QV195" s="1"/>
      <c r="QW195" s="1"/>
      <c r="QX195" s="1"/>
      <c r="QY195" s="1"/>
      <c r="QZ195" s="1"/>
      <c r="RA195" s="1"/>
      <c r="RB195" s="1"/>
      <c r="RC195" s="1"/>
      <c r="RD195" s="1"/>
      <c r="RE195" s="1"/>
      <c r="RF195" s="1"/>
      <c r="RG195" s="1"/>
      <c r="RH195" s="1"/>
      <c r="RI195" s="1"/>
      <c r="RJ195" s="1"/>
      <c r="RK195" s="1"/>
      <c r="RL195" s="1"/>
      <c r="RM195" s="1"/>
      <c r="RN195" s="1"/>
      <c r="RO195" s="1"/>
      <c r="RP195" s="1"/>
      <c r="RQ195" s="1"/>
      <c r="RR195" s="1"/>
      <c r="RS195" s="1"/>
      <c r="RT195" s="1"/>
      <c r="RU195" s="1"/>
      <c r="RV195" s="1"/>
      <c r="RW195" s="1"/>
      <c r="RX195" s="1"/>
      <c r="RY195" s="1"/>
      <c r="RZ195" s="1"/>
      <c r="SA195" s="1"/>
      <c r="SB195" s="1"/>
      <c r="SC195" s="1"/>
      <c r="SD195" s="1"/>
      <c r="SE195" s="1"/>
      <c r="SF195" s="1"/>
      <c r="SG195" s="1"/>
      <c r="SH195" s="1"/>
      <c r="SI195" s="1"/>
      <c r="SJ195" s="1"/>
      <c r="SK195" s="1"/>
      <c r="SL195" s="1"/>
      <c r="SM195" s="1"/>
      <c r="SN195" s="1"/>
      <c r="SO195" s="1"/>
      <c r="SP195" s="1"/>
      <c r="SQ195" s="1"/>
      <c r="SR195" s="1"/>
      <c r="SS195" s="1"/>
      <c r="ST195" s="1"/>
      <c r="SU195" s="1"/>
      <c r="SV195" s="1"/>
      <c r="SW195" s="1"/>
      <c r="SX195" s="1"/>
      <c r="SY195" s="1"/>
      <c r="SZ195" s="1"/>
      <c r="TA195" s="1"/>
      <c r="TB195" s="1"/>
      <c r="TC195" s="1"/>
      <c r="TD195" s="1"/>
      <c r="TE195" s="1"/>
      <c r="TF195" s="1"/>
      <c r="TG195" s="1"/>
      <c r="TH195" s="1"/>
      <c r="TI195" s="1"/>
      <c r="TJ195" s="1"/>
      <c r="TK195" s="1"/>
      <c r="TL195" s="1"/>
      <c r="TM195" s="1"/>
      <c r="TN195" s="1"/>
      <c r="TO195" s="1"/>
      <c r="TP195" s="1"/>
      <c r="TQ195" s="1"/>
      <c r="TR195" s="1"/>
      <c r="TS195" s="1"/>
      <c r="TT195" s="1"/>
      <c r="TU195" s="1"/>
      <c r="TV195" s="1"/>
      <c r="TW195" s="1"/>
      <c r="TX195" s="1"/>
      <c r="TY195" s="1"/>
      <c r="TZ195" s="1"/>
      <c r="UA195" s="1"/>
      <c r="UB195" s="1"/>
      <c r="UC195" s="1"/>
      <c r="UD195" s="1"/>
      <c r="UE195" s="1"/>
      <c r="UF195" s="1"/>
      <c r="UG195" s="1"/>
      <c r="UH195" s="1"/>
      <c r="UI195" s="1"/>
      <c r="UJ195" s="1"/>
      <c r="UK195" s="1"/>
      <c r="UL195" s="1"/>
      <c r="UM195" s="1"/>
      <c r="UN195" s="1"/>
      <c r="UO195" s="1"/>
      <c r="UP195" s="1"/>
      <c r="UQ195" s="1"/>
      <c r="UR195" s="1"/>
      <c r="US195" s="1"/>
      <c r="UT195" s="1"/>
      <c r="UU195" s="1"/>
      <c r="UV195" s="1"/>
      <c r="UW195" s="1"/>
      <c r="UX195" s="1"/>
      <c r="UY195" s="1"/>
      <c r="UZ195" s="1"/>
      <c r="VA195" s="1"/>
      <c r="VB195" s="1"/>
      <c r="VC195" s="1"/>
      <c r="VD195" s="1"/>
      <c r="VE195" s="1"/>
      <c r="VF195" s="1"/>
      <c r="VG195" s="1"/>
      <c r="VH195" s="1"/>
      <c r="VI195" s="1"/>
      <c r="VJ195" s="1"/>
      <c r="VK195" s="1"/>
      <c r="VL195" s="1"/>
      <c r="VM195" s="1"/>
      <c r="VN195" s="1"/>
      <c r="VO195" s="1"/>
      <c r="VP195" s="1"/>
      <c r="VQ195" s="1"/>
      <c r="VR195" s="1"/>
      <c r="VS195" s="1"/>
      <c r="VT195" s="1"/>
      <c r="VU195" s="1"/>
      <c r="VV195" s="1"/>
      <c r="VW195" s="1"/>
      <c r="VX195" s="1"/>
      <c r="VY195" s="1"/>
      <c r="VZ195" s="1"/>
      <c r="WA195" s="1"/>
      <c r="WB195" s="1"/>
      <c r="WC195" s="1"/>
      <c r="WD195" s="1"/>
      <c r="WE195" s="1"/>
      <c r="WF195" s="1"/>
      <c r="WG195" s="1"/>
      <c r="WH195" s="1"/>
      <c r="WI195" s="1"/>
      <c r="WJ195" s="1"/>
      <c r="WK195" s="1"/>
      <c r="WL195" s="1"/>
      <c r="WM195" s="1"/>
      <c r="WN195" s="1"/>
      <c r="WO195" s="1"/>
      <c r="WP195" s="1"/>
      <c r="WQ195" s="1"/>
      <c r="WR195" s="1"/>
      <c r="WS195" s="1"/>
      <c r="WT195" s="1"/>
      <c r="WU195" s="1"/>
      <c r="WV195" s="1"/>
      <c r="WW195" s="1"/>
      <c r="WX195" s="1"/>
      <c r="WY195" s="1"/>
      <c r="WZ195" s="1"/>
      <c r="XA195" s="1"/>
      <c r="XB195" s="1"/>
      <c r="XC195" s="1"/>
      <c r="XD195" s="1"/>
      <c r="XE195" s="1"/>
      <c r="XF195" s="1"/>
      <c r="XG195" s="1"/>
      <c r="XH195" s="1"/>
      <c r="XI195" s="1"/>
      <c r="XJ195" s="1"/>
      <c r="XK195" s="1"/>
      <c r="XL195" s="1"/>
      <c r="XM195" s="1"/>
      <c r="XN195" s="1"/>
      <c r="XO195" s="1"/>
      <c r="XP195" s="1"/>
      <c r="XQ195" s="1"/>
      <c r="XR195" s="1"/>
      <c r="XS195" s="1"/>
      <c r="XT195" s="1"/>
      <c r="XU195" s="1"/>
      <c r="XV195" s="1"/>
      <c r="XW195" s="1"/>
      <c r="XX195" s="1"/>
      <c r="XY195" s="1"/>
      <c r="XZ195" s="1"/>
      <c r="YA195" s="1"/>
      <c r="YB195" s="1"/>
      <c r="YC195" s="1"/>
      <c r="YD195" s="1"/>
      <c r="YE195" s="1"/>
      <c r="YF195" s="1"/>
      <c r="YG195" s="1"/>
      <c r="YH195" s="1"/>
      <c r="YI195" s="1"/>
      <c r="YJ195" s="1"/>
      <c r="YK195" s="1"/>
      <c r="YL195" s="1"/>
      <c r="YM195" s="1"/>
      <c r="YN195" s="1"/>
      <c r="YO195" s="1"/>
      <c r="YP195" s="1"/>
      <c r="YQ195" s="1"/>
      <c r="YR195" s="1"/>
      <c r="YS195" s="1"/>
      <c r="YT195" s="1"/>
      <c r="YU195" s="1"/>
      <c r="YV195" s="1"/>
      <c r="YW195" s="1"/>
      <c r="YX195" s="1"/>
      <c r="YY195" s="1"/>
      <c r="YZ195" s="1"/>
      <c r="ZA195" s="1"/>
      <c r="ZB195" s="1"/>
      <c r="ZC195" s="1"/>
      <c r="ZD195" s="1"/>
      <c r="ZE195" s="1"/>
      <c r="ZF195" s="1"/>
      <c r="ZG195" s="1"/>
      <c r="ZH195" s="1"/>
      <c r="ZI195" s="1"/>
      <c r="ZJ195" s="1"/>
      <c r="ZK195" s="1"/>
      <c r="ZL195" s="1"/>
      <c r="ZM195" s="1"/>
      <c r="ZN195" s="1"/>
      <c r="ZO195" s="1"/>
      <c r="ZP195" s="1"/>
      <c r="ZQ195" s="1"/>
      <c r="ZR195" s="1"/>
      <c r="ZS195" s="1"/>
      <c r="ZT195" s="1"/>
      <c r="ZU195" s="1"/>
      <c r="ZV195" s="1"/>
      <c r="ZW195" s="1"/>
      <c r="ZX195" s="1"/>
      <c r="ZY195" s="1"/>
      <c r="ZZ195" s="1"/>
      <c r="AAA195" s="1"/>
      <c r="AAB195" s="1"/>
      <c r="AAC195" s="1"/>
    </row>
    <row r="196" spans="1:705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  <c r="IY196" s="1"/>
      <c r="IZ196" s="1"/>
      <c r="JA196" s="1"/>
      <c r="JB196" s="1"/>
      <c r="JC196" s="1"/>
      <c r="JD196" s="1"/>
      <c r="JE196" s="1"/>
      <c r="JF196" s="1"/>
      <c r="JG196" s="1"/>
      <c r="JH196" s="1"/>
      <c r="JI196" s="1"/>
      <c r="JJ196" s="1"/>
      <c r="JK196" s="1"/>
      <c r="JL196" s="1"/>
      <c r="JM196" s="1"/>
      <c r="JN196" s="1"/>
      <c r="JO196" s="1"/>
      <c r="JP196" s="1"/>
      <c r="JQ196" s="1"/>
      <c r="JR196" s="1"/>
      <c r="JS196" s="1"/>
      <c r="JT196" s="1"/>
      <c r="JU196" s="1"/>
      <c r="JV196" s="1"/>
      <c r="JW196" s="1"/>
      <c r="JX196" s="1"/>
      <c r="JY196" s="1"/>
      <c r="JZ196" s="1"/>
      <c r="KA196" s="1"/>
      <c r="KB196" s="1"/>
      <c r="KC196" s="1"/>
      <c r="KD196" s="1"/>
      <c r="KE196" s="1"/>
      <c r="KF196" s="1"/>
      <c r="KG196" s="1"/>
      <c r="KH196" s="1"/>
      <c r="KI196" s="1"/>
      <c r="KJ196" s="1"/>
      <c r="KK196" s="1"/>
      <c r="KL196" s="1"/>
      <c r="KM196" s="1"/>
      <c r="KN196" s="1"/>
      <c r="KO196" s="1"/>
      <c r="KP196" s="1"/>
      <c r="KQ196" s="1"/>
      <c r="KR196" s="1"/>
      <c r="KS196" s="1"/>
      <c r="KT196" s="1"/>
      <c r="KU196" s="1"/>
      <c r="KV196" s="1"/>
      <c r="KW196" s="1"/>
      <c r="KX196" s="1"/>
      <c r="KY196" s="1"/>
      <c r="KZ196" s="1"/>
      <c r="LA196" s="1"/>
      <c r="LB196" s="1"/>
      <c r="LC196" s="1"/>
      <c r="LD196" s="1"/>
      <c r="LE196" s="1"/>
      <c r="LF196" s="1"/>
      <c r="LG196" s="1"/>
      <c r="LH196" s="1"/>
      <c r="LI196" s="1"/>
      <c r="LJ196" s="1"/>
      <c r="LK196" s="1"/>
      <c r="LL196" s="1"/>
      <c r="LM196" s="1"/>
      <c r="LN196" s="1"/>
      <c r="LO196" s="1"/>
      <c r="LP196" s="1"/>
      <c r="LQ196" s="1"/>
      <c r="LR196" s="1"/>
      <c r="LS196" s="1"/>
      <c r="LT196" s="1"/>
      <c r="LU196" s="1"/>
      <c r="LV196" s="1"/>
      <c r="LW196" s="1"/>
      <c r="LX196" s="1"/>
      <c r="LY196" s="1"/>
      <c r="LZ196" s="1"/>
      <c r="MA196" s="1"/>
      <c r="MB196" s="1"/>
      <c r="MC196" s="1"/>
      <c r="MD196" s="1"/>
      <c r="ME196" s="1"/>
      <c r="MF196" s="1"/>
      <c r="MG196" s="1"/>
      <c r="MH196" s="1"/>
      <c r="MI196" s="1"/>
      <c r="MJ196" s="1"/>
      <c r="MK196" s="1"/>
      <c r="ML196" s="1"/>
      <c r="MM196" s="1"/>
      <c r="MN196" s="1"/>
      <c r="MO196" s="1"/>
      <c r="MP196" s="1"/>
      <c r="MQ196" s="1"/>
      <c r="MR196" s="1"/>
      <c r="MS196" s="1"/>
      <c r="MT196" s="1"/>
      <c r="MU196" s="1"/>
      <c r="MV196" s="1"/>
      <c r="MW196" s="1"/>
      <c r="MX196" s="1"/>
      <c r="MY196" s="1"/>
      <c r="MZ196" s="1"/>
      <c r="NA196" s="1"/>
      <c r="NB196" s="1"/>
      <c r="NC196" s="1"/>
      <c r="ND196" s="1"/>
      <c r="NE196" s="1"/>
      <c r="NF196" s="1"/>
      <c r="NG196" s="1"/>
      <c r="NH196" s="1"/>
      <c r="NI196" s="1"/>
      <c r="NJ196" s="1"/>
      <c r="NK196" s="1"/>
      <c r="NL196" s="1"/>
      <c r="NM196" s="1"/>
      <c r="NN196" s="1"/>
      <c r="NO196" s="1"/>
      <c r="NP196" s="1"/>
      <c r="NQ196" s="1"/>
      <c r="NR196" s="1"/>
      <c r="NS196" s="1"/>
      <c r="NT196" s="1"/>
      <c r="NU196" s="1"/>
      <c r="NV196" s="1"/>
      <c r="NW196" s="1"/>
      <c r="NX196" s="1"/>
      <c r="NY196" s="1"/>
      <c r="NZ196" s="1"/>
      <c r="OA196" s="1"/>
      <c r="OB196" s="1"/>
      <c r="OC196" s="1"/>
      <c r="OD196" s="1"/>
      <c r="OE196" s="1"/>
      <c r="OF196" s="1"/>
      <c r="OG196" s="1"/>
      <c r="OH196" s="1"/>
      <c r="OI196" s="1"/>
      <c r="OJ196" s="1"/>
      <c r="OK196" s="1"/>
      <c r="OL196" s="1"/>
      <c r="OM196" s="1"/>
      <c r="ON196" s="1"/>
      <c r="OO196" s="1"/>
      <c r="OP196" s="1"/>
      <c r="OQ196" s="1"/>
      <c r="OR196" s="1"/>
      <c r="OS196" s="1"/>
      <c r="OT196" s="1"/>
      <c r="OU196" s="1"/>
      <c r="OV196" s="1"/>
      <c r="OW196" s="1"/>
      <c r="OX196" s="1"/>
      <c r="OY196" s="1"/>
      <c r="OZ196" s="1"/>
      <c r="PA196" s="1"/>
      <c r="PB196" s="1"/>
      <c r="PC196" s="1"/>
      <c r="PD196" s="1"/>
      <c r="PE196" s="1"/>
      <c r="PF196" s="1"/>
      <c r="PG196" s="1"/>
      <c r="PH196" s="1"/>
      <c r="PI196" s="1"/>
      <c r="PJ196" s="1"/>
      <c r="PK196" s="1"/>
      <c r="PL196" s="1"/>
      <c r="PM196" s="1"/>
      <c r="PN196" s="1"/>
      <c r="PO196" s="1"/>
      <c r="PP196" s="1"/>
      <c r="PQ196" s="1"/>
      <c r="PR196" s="1"/>
      <c r="PS196" s="1"/>
      <c r="PT196" s="1"/>
      <c r="PU196" s="1"/>
      <c r="PV196" s="1"/>
      <c r="PW196" s="1"/>
      <c r="PX196" s="1"/>
      <c r="PY196" s="1"/>
      <c r="PZ196" s="1"/>
      <c r="QA196" s="1"/>
      <c r="QB196" s="1"/>
      <c r="QC196" s="1"/>
      <c r="QD196" s="1"/>
      <c r="QE196" s="1"/>
      <c r="QF196" s="1"/>
      <c r="QG196" s="1"/>
      <c r="QH196" s="1"/>
      <c r="QI196" s="1"/>
      <c r="QJ196" s="1"/>
      <c r="QK196" s="1"/>
      <c r="QL196" s="1"/>
      <c r="QM196" s="1"/>
      <c r="QN196" s="1"/>
      <c r="QO196" s="1"/>
      <c r="QP196" s="1"/>
      <c r="QQ196" s="1"/>
      <c r="QR196" s="1"/>
      <c r="QS196" s="1"/>
      <c r="QT196" s="1"/>
      <c r="QU196" s="1"/>
      <c r="QV196" s="1"/>
      <c r="QW196" s="1"/>
      <c r="QX196" s="1"/>
      <c r="QY196" s="1"/>
      <c r="QZ196" s="1"/>
      <c r="RA196" s="1"/>
      <c r="RB196" s="1"/>
      <c r="RC196" s="1"/>
      <c r="RD196" s="1"/>
      <c r="RE196" s="1"/>
      <c r="RF196" s="1"/>
      <c r="RG196" s="1"/>
      <c r="RH196" s="1"/>
      <c r="RI196" s="1"/>
      <c r="RJ196" s="1"/>
      <c r="RK196" s="1"/>
      <c r="RL196" s="1"/>
      <c r="RM196" s="1"/>
      <c r="RN196" s="1"/>
      <c r="RO196" s="1"/>
      <c r="RP196" s="1"/>
      <c r="RQ196" s="1"/>
      <c r="RR196" s="1"/>
      <c r="RS196" s="1"/>
      <c r="RT196" s="1"/>
      <c r="RU196" s="1"/>
      <c r="RV196" s="1"/>
      <c r="RW196" s="1"/>
      <c r="RX196" s="1"/>
      <c r="RY196" s="1"/>
      <c r="RZ196" s="1"/>
      <c r="SA196" s="1"/>
      <c r="SB196" s="1"/>
      <c r="SC196" s="1"/>
      <c r="SD196" s="1"/>
      <c r="SE196" s="1"/>
      <c r="SF196" s="1"/>
      <c r="SG196" s="1"/>
      <c r="SH196" s="1"/>
      <c r="SI196" s="1"/>
      <c r="SJ196" s="1"/>
      <c r="SK196" s="1"/>
      <c r="SL196" s="1"/>
      <c r="SM196" s="1"/>
      <c r="SN196" s="1"/>
      <c r="SO196" s="1"/>
      <c r="SP196" s="1"/>
      <c r="SQ196" s="1"/>
      <c r="SR196" s="1"/>
      <c r="SS196" s="1"/>
      <c r="ST196" s="1"/>
      <c r="SU196" s="1"/>
      <c r="SV196" s="1"/>
      <c r="SW196" s="1"/>
      <c r="SX196" s="1"/>
      <c r="SY196" s="1"/>
      <c r="SZ196" s="1"/>
      <c r="TA196" s="1"/>
      <c r="TB196" s="1"/>
      <c r="TC196" s="1"/>
      <c r="TD196" s="1"/>
      <c r="TE196" s="1"/>
      <c r="TF196" s="1"/>
      <c r="TG196" s="1"/>
      <c r="TH196" s="1"/>
      <c r="TI196" s="1"/>
      <c r="TJ196" s="1"/>
      <c r="TK196" s="1"/>
      <c r="TL196" s="1"/>
      <c r="TM196" s="1"/>
      <c r="TN196" s="1"/>
      <c r="TO196" s="1"/>
      <c r="TP196" s="1"/>
      <c r="TQ196" s="1"/>
      <c r="TR196" s="1"/>
      <c r="TS196" s="1"/>
      <c r="TT196" s="1"/>
      <c r="TU196" s="1"/>
      <c r="TV196" s="1"/>
      <c r="TW196" s="1"/>
      <c r="TX196" s="1"/>
      <c r="TY196" s="1"/>
      <c r="TZ196" s="1"/>
      <c r="UA196" s="1"/>
      <c r="UB196" s="1"/>
      <c r="UC196" s="1"/>
      <c r="UD196" s="1"/>
      <c r="UE196" s="1"/>
      <c r="UF196" s="1"/>
      <c r="UG196" s="1"/>
      <c r="UH196" s="1"/>
      <c r="UI196" s="1"/>
      <c r="UJ196" s="1"/>
      <c r="UK196" s="1"/>
      <c r="UL196" s="1"/>
      <c r="UM196" s="1"/>
      <c r="UN196" s="1"/>
      <c r="UO196" s="1"/>
      <c r="UP196" s="1"/>
      <c r="UQ196" s="1"/>
      <c r="UR196" s="1"/>
      <c r="US196" s="1"/>
      <c r="UT196" s="1"/>
      <c r="UU196" s="1"/>
      <c r="UV196" s="1"/>
      <c r="UW196" s="1"/>
      <c r="UX196" s="1"/>
      <c r="UY196" s="1"/>
      <c r="UZ196" s="1"/>
      <c r="VA196" s="1"/>
      <c r="VB196" s="1"/>
      <c r="VC196" s="1"/>
      <c r="VD196" s="1"/>
      <c r="VE196" s="1"/>
      <c r="VF196" s="1"/>
      <c r="VG196" s="1"/>
      <c r="VH196" s="1"/>
      <c r="VI196" s="1"/>
      <c r="VJ196" s="1"/>
      <c r="VK196" s="1"/>
      <c r="VL196" s="1"/>
      <c r="VM196" s="1"/>
      <c r="VN196" s="1"/>
      <c r="VO196" s="1"/>
      <c r="VP196" s="1"/>
      <c r="VQ196" s="1"/>
      <c r="VR196" s="1"/>
      <c r="VS196" s="1"/>
      <c r="VT196" s="1"/>
      <c r="VU196" s="1"/>
      <c r="VV196" s="1"/>
      <c r="VW196" s="1"/>
      <c r="VX196" s="1"/>
      <c r="VY196" s="1"/>
      <c r="VZ196" s="1"/>
      <c r="WA196" s="1"/>
      <c r="WB196" s="1"/>
      <c r="WC196" s="1"/>
      <c r="WD196" s="1"/>
      <c r="WE196" s="1"/>
      <c r="WF196" s="1"/>
      <c r="WG196" s="1"/>
      <c r="WH196" s="1"/>
      <c r="WI196" s="1"/>
      <c r="WJ196" s="1"/>
      <c r="WK196" s="1"/>
      <c r="WL196" s="1"/>
      <c r="WM196" s="1"/>
      <c r="WN196" s="1"/>
      <c r="WO196" s="1"/>
      <c r="WP196" s="1"/>
      <c r="WQ196" s="1"/>
      <c r="WR196" s="1"/>
      <c r="WS196" s="1"/>
      <c r="WT196" s="1"/>
      <c r="WU196" s="1"/>
      <c r="WV196" s="1"/>
      <c r="WW196" s="1"/>
      <c r="WX196" s="1"/>
      <c r="WY196" s="1"/>
      <c r="WZ196" s="1"/>
      <c r="XA196" s="1"/>
      <c r="XB196" s="1"/>
      <c r="XC196" s="1"/>
      <c r="XD196" s="1"/>
      <c r="XE196" s="1"/>
      <c r="XF196" s="1"/>
      <c r="XG196" s="1"/>
      <c r="XH196" s="1"/>
      <c r="XI196" s="1"/>
      <c r="XJ196" s="1"/>
      <c r="XK196" s="1"/>
      <c r="XL196" s="1"/>
      <c r="XM196" s="1"/>
      <c r="XN196" s="1"/>
      <c r="XO196" s="1"/>
      <c r="XP196" s="1"/>
      <c r="XQ196" s="1"/>
      <c r="XR196" s="1"/>
      <c r="XS196" s="1"/>
      <c r="XT196" s="1"/>
      <c r="XU196" s="1"/>
      <c r="XV196" s="1"/>
      <c r="XW196" s="1"/>
      <c r="XX196" s="1"/>
      <c r="XY196" s="1"/>
      <c r="XZ196" s="1"/>
      <c r="YA196" s="1"/>
      <c r="YB196" s="1"/>
      <c r="YC196" s="1"/>
      <c r="YD196" s="1"/>
      <c r="YE196" s="1"/>
      <c r="YF196" s="1"/>
      <c r="YG196" s="1"/>
      <c r="YH196" s="1"/>
      <c r="YI196" s="1"/>
      <c r="YJ196" s="1"/>
      <c r="YK196" s="1"/>
      <c r="YL196" s="1"/>
      <c r="YM196" s="1"/>
      <c r="YN196" s="1"/>
      <c r="YO196" s="1"/>
      <c r="YP196" s="1"/>
      <c r="YQ196" s="1"/>
      <c r="YR196" s="1"/>
      <c r="YS196" s="1"/>
      <c r="YT196" s="1"/>
      <c r="YU196" s="1"/>
      <c r="YV196" s="1"/>
      <c r="YW196" s="1"/>
      <c r="YX196" s="1"/>
      <c r="YY196" s="1"/>
      <c r="YZ196" s="1"/>
      <c r="ZA196" s="1"/>
      <c r="ZB196" s="1"/>
      <c r="ZC196" s="1"/>
      <c r="ZD196" s="1"/>
      <c r="ZE196" s="1"/>
      <c r="ZF196" s="1"/>
      <c r="ZG196" s="1"/>
      <c r="ZH196" s="1"/>
      <c r="ZI196" s="1"/>
      <c r="ZJ196" s="1"/>
      <c r="ZK196" s="1"/>
      <c r="ZL196" s="1"/>
      <c r="ZM196" s="1"/>
      <c r="ZN196" s="1"/>
      <c r="ZO196" s="1"/>
      <c r="ZP196" s="1"/>
      <c r="ZQ196" s="1"/>
      <c r="ZR196" s="1"/>
      <c r="ZS196" s="1"/>
      <c r="ZT196" s="1"/>
      <c r="ZU196" s="1"/>
      <c r="ZV196" s="1"/>
      <c r="ZW196" s="1"/>
      <c r="ZX196" s="1"/>
      <c r="ZY196" s="1"/>
      <c r="ZZ196" s="1"/>
      <c r="AAA196" s="1"/>
      <c r="AAB196" s="1"/>
      <c r="AAC196" s="1"/>
    </row>
    <row r="197" spans="1:705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  <c r="JB197" s="1"/>
      <c r="JC197" s="1"/>
      <c r="JD197" s="1"/>
      <c r="JE197" s="1"/>
      <c r="JF197" s="1"/>
      <c r="JG197" s="1"/>
      <c r="JH197" s="1"/>
      <c r="JI197" s="1"/>
      <c r="JJ197" s="1"/>
      <c r="JK197" s="1"/>
      <c r="JL197" s="1"/>
      <c r="JM197" s="1"/>
      <c r="JN197" s="1"/>
      <c r="JO197" s="1"/>
      <c r="JP197" s="1"/>
      <c r="JQ197" s="1"/>
      <c r="JR197" s="1"/>
      <c r="JS197" s="1"/>
      <c r="JT197" s="1"/>
      <c r="JU197" s="1"/>
      <c r="JV197" s="1"/>
      <c r="JW197" s="1"/>
      <c r="JX197" s="1"/>
      <c r="JY197" s="1"/>
      <c r="JZ197" s="1"/>
      <c r="KA197" s="1"/>
      <c r="KB197" s="1"/>
      <c r="KC197" s="1"/>
      <c r="KD197" s="1"/>
      <c r="KE197" s="1"/>
      <c r="KF197" s="1"/>
      <c r="KG197" s="1"/>
      <c r="KH197" s="1"/>
      <c r="KI197" s="1"/>
      <c r="KJ197" s="1"/>
      <c r="KK197" s="1"/>
      <c r="KL197" s="1"/>
      <c r="KM197" s="1"/>
      <c r="KN197" s="1"/>
      <c r="KO197" s="1"/>
      <c r="KP197" s="1"/>
      <c r="KQ197" s="1"/>
      <c r="KR197" s="1"/>
      <c r="KS197" s="1"/>
      <c r="KT197" s="1"/>
      <c r="KU197" s="1"/>
      <c r="KV197" s="1"/>
      <c r="KW197" s="1"/>
      <c r="KX197" s="1"/>
      <c r="KY197" s="1"/>
      <c r="KZ197" s="1"/>
      <c r="LA197" s="1"/>
      <c r="LB197" s="1"/>
      <c r="LC197" s="1"/>
      <c r="LD197" s="1"/>
      <c r="LE197" s="1"/>
      <c r="LF197" s="1"/>
      <c r="LG197" s="1"/>
      <c r="LH197" s="1"/>
      <c r="LI197" s="1"/>
      <c r="LJ197" s="1"/>
      <c r="LK197" s="1"/>
      <c r="LL197" s="1"/>
      <c r="LM197" s="1"/>
      <c r="LN197" s="1"/>
      <c r="LO197" s="1"/>
      <c r="LP197" s="1"/>
      <c r="LQ197" s="1"/>
      <c r="LR197" s="1"/>
      <c r="LS197" s="1"/>
      <c r="LT197" s="1"/>
      <c r="LU197" s="1"/>
      <c r="LV197" s="1"/>
      <c r="LW197" s="1"/>
      <c r="LX197" s="1"/>
      <c r="LY197" s="1"/>
      <c r="LZ197" s="1"/>
      <c r="MA197" s="1"/>
      <c r="MB197" s="1"/>
      <c r="MC197" s="1"/>
      <c r="MD197" s="1"/>
      <c r="ME197" s="1"/>
      <c r="MF197" s="1"/>
      <c r="MG197" s="1"/>
      <c r="MH197" s="1"/>
      <c r="MI197" s="1"/>
      <c r="MJ197" s="1"/>
      <c r="MK197" s="1"/>
      <c r="ML197" s="1"/>
      <c r="MM197" s="1"/>
      <c r="MN197" s="1"/>
      <c r="MO197" s="1"/>
      <c r="MP197" s="1"/>
      <c r="MQ197" s="1"/>
      <c r="MR197" s="1"/>
      <c r="MS197" s="1"/>
      <c r="MT197" s="1"/>
      <c r="MU197" s="1"/>
      <c r="MV197" s="1"/>
      <c r="MW197" s="1"/>
      <c r="MX197" s="1"/>
      <c r="MY197" s="1"/>
      <c r="MZ197" s="1"/>
      <c r="NA197" s="1"/>
      <c r="NB197" s="1"/>
      <c r="NC197" s="1"/>
      <c r="ND197" s="1"/>
      <c r="NE197" s="1"/>
      <c r="NF197" s="1"/>
      <c r="NG197" s="1"/>
      <c r="NH197" s="1"/>
      <c r="NI197" s="1"/>
      <c r="NJ197" s="1"/>
      <c r="NK197" s="1"/>
      <c r="NL197" s="1"/>
      <c r="NM197" s="1"/>
      <c r="NN197" s="1"/>
      <c r="NO197" s="1"/>
      <c r="NP197" s="1"/>
      <c r="NQ197" s="1"/>
      <c r="NR197" s="1"/>
      <c r="NS197" s="1"/>
      <c r="NT197" s="1"/>
      <c r="NU197" s="1"/>
      <c r="NV197" s="1"/>
      <c r="NW197" s="1"/>
      <c r="NX197" s="1"/>
      <c r="NY197" s="1"/>
      <c r="NZ197" s="1"/>
      <c r="OA197" s="1"/>
      <c r="OB197" s="1"/>
      <c r="OC197" s="1"/>
      <c r="OD197" s="1"/>
      <c r="OE197" s="1"/>
      <c r="OF197" s="1"/>
      <c r="OG197" s="1"/>
      <c r="OH197" s="1"/>
      <c r="OI197" s="1"/>
      <c r="OJ197" s="1"/>
      <c r="OK197" s="1"/>
      <c r="OL197" s="1"/>
      <c r="OM197" s="1"/>
      <c r="ON197" s="1"/>
      <c r="OO197" s="1"/>
      <c r="OP197" s="1"/>
      <c r="OQ197" s="1"/>
      <c r="OR197" s="1"/>
      <c r="OS197" s="1"/>
      <c r="OT197" s="1"/>
      <c r="OU197" s="1"/>
      <c r="OV197" s="1"/>
      <c r="OW197" s="1"/>
      <c r="OX197" s="1"/>
      <c r="OY197" s="1"/>
      <c r="OZ197" s="1"/>
      <c r="PA197" s="1"/>
      <c r="PB197" s="1"/>
      <c r="PC197" s="1"/>
      <c r="PD197" s="1"/>
      <c r="PE197" s="1"/>
      <c r="PF197" s="1"/>
      <c r="PG197" s="1"/>
      <c r="PH197" s="1"/>
      <c r="PI197" s="1"/>
      <c r="PJ197" s="1"/>
      <c r="PK197" s="1"/>
      <c r="PL197" s="1"/>
      <c r="PM197" s="1"/>
      <c r="PN197" s="1"/>
      <c r="PO197" s="1"/>
      <c r="PP197" s="1"/>
      <c r="PQ197" s="1"/>
      <c r="PR197" s="1"/>
      <c r="PS197" s="1"/>
      <c r="PT197" s="1"/>
      <c r="PU197" s="1"/>
      <c r="PV197" s="1"/>
      <c r="PW197" s="1"/>
      <c r="PX197" s="1"/>
      <c r="PY197" s="1"/>
      <c r="PZ197" s="1"/>
      <c r="QA197" s="1"/>
      <c r="QB197" s="1"/>
      <c r="QC197" s="1"/>
      <c r="QD197" s="1"/>
      <c r="QE197" s="1"/>
      <c r="QF197" s="1"/>
      <c r="QG197" s="1"/>
      <c r="QH197" s="1"/>
      <c r="QI197" s="1"/>
      <c r="QJ197" s="1"/>
      <c r="QK197" s="1"/>
      <c r="QL197" s="1"/>
      <c r="QM197" s="1"/>
      <c r="QN197" s="1"/>
      <c r="QO197" s="1"/>
      <c r="QP197" s="1"/>
      <c r="QQ197" s="1"/>
      <c r="QR197" s="1"/>
      <c r="QS197" s="1"/>
      <c r="QT197" s="1"/>
      <c r="QU197" s="1"/>
      <c r="QV197" s="1"/>
      <c r="QW197" s="1"/>
      <c r="QX197" s="1"/>
      <c r="QY197" s="1"/>
      <c r="QZ197" s="1"/>
      <c r="RA197" s="1"/>
      <c r="RB197" s="1"/>
      <c r="RC197" s="1"/>
      <c r="RD197" s="1"/>
      <c r="RE197" s="1"/>
      <c r="RF197" s="1"/>
      <c r="RG197" s="1"/>
      <c r="RH197" s="1"/>
      <c r="RI197" s="1"/>
      <c r="RJ197" s="1"/>
      <c r="RK197" s="1"/>
      <c r="RL197" s="1"/>
      <c r="RM197" s="1"/>
      <c r="RN197" s="1"/>
      <c r="RO197" s="1"/>
      <c r="RP197" s="1"/>
      <c r="RQ197" s="1"/>
      <c r="RR197" s="1"/>
      <c r="RS197" s="1"/>
      <c r="RT197" s="1"/>
      <c r="RU197" s="1"/>
      <c r="RV197" s="1"/>
      <c r="RW197" s="1"/>
      <c r="RX197" s="1"/>
      <c r="RY197" s="1"/>
      <c r="RZ197" s="1"/>
      <c r="SA197" s="1"/>
      <c r="SB197" s="1"/>
      <c r="SC197" s="1"/>
      <c r="SD197" s="1"/>
      <c r="SE197" s="1"/>
      <c r="SF197" s="1"/>
      <c r="SG197" s="1"/>
      <c r="SH197" s="1"/>
      <c r="SI197" s="1"/>
      <c r="SJ197" s="1"/>
      <c r="SK197" s="1"/>
      <c r="SL197" s="1"/>
      <c r="SM197" s="1"/>
      <c r="SN197" s="1"/>
      <c r="SO197" s="1"/>
      <c r="SP197" s="1"/>
      <c r="SQ197" s="1"/>
      <c r="SR197" s="1"/>
      <c r="SS197" s="1"/>
      <c r="ST197" s="1"/>
      <c r="SU197" s="1"/>
      <c r="SV197" s="1"/>
      <c r="SW197" s="1"/>
      <c r="SX197" s="1"/>
      <c r="SY197" s="1"/>
      <c r="SZ197" s="1"/>
      <c r="TA197" s="1"/>
      <c r="TB197" s="1"/>
      <c r="TC197" s="1"/>
      <c r="TD197" s="1"/>
      <c r="TE197" s="1"/>
      <c r="TF197" s="1"/>
      <c r="TG197" s="1"/>
      <c r="TH197" s="1"/>
      <c r="TI197" s="1"/>
      <c r="TJ197" s="1"/>
      <c r="TK197" s="1"/>
      <c r="TL197" s="1"/>
      <c r="TM197" s="1"/>
      <c r="TN197" s="1"/>
      <c r="TO197" s="1"/>
      <c r="TP197" s="1"/>
      <c r="TQ197" s="1"/>
      <c r="TR197" s="1"/>
      <c r="TS197" s="1"/>
      <c r="TT197" s="1"/>
      <c r="TU197" s="1"/>
      <c r="TV197" s="1"/>
      <c r="TW197" s="1"/>
      <c r="TX197" s="1"/>
      <c r="TY197" s="1"/>
      <c r="TZ197" s="1"/>
      <c r="UA197" s="1"/>
      <c r="UB197" s="1"/>
      <c r="UC197" s="1"/>
      <c r="UD197" s="1"/>
      <c r="UE197" s="1"/>
      <c r="UF197" s="1"/>
      <c r="UG197" s="1"/>
      <c r="UH197" s="1"/>
      <c r="UI197" s="1"/>
      <c r="UJ197" s="1"/>
      <c r="UK197" s="1"/>
      <c r="UL197" s="1"/>
      <c r="UM197" s="1"/>
      <c r="UN197" s="1"/>
      <c r="UO197" s="1"/>
      <c r="UP197" s="1"/>
      <c r="UQ197" s="1"/>
      <c r="UR197" s="1"/>
      <c r="US197" s="1"/>
      <c r="UT197" s="1"/>
      <c r="UU197" s="1"/>
      <c r="UV197" s="1"/>
      <c r="UW197" s="1"/>
      <c r="UX197" s="1"/>
      <c r="UY197" s="1"/>
      <c r="UZ197" s="1"/>
      <c r="VA197" s="1"/>
      <c r="VB197" s="1"/>
      <c r="VC197" s="1"/>
      <c r="VD197" s="1"/>
      <c r="VE197" s="1"/>
      <c r="VF197" s="1"/>
      <c r="VG197" s="1"/>
      <c r="VH197" s="1"/>
      <c r="VI197" s="1"/>
      <c r="VJ197" s="1"/>
      <c r="VK197" s="1"/>
      <c r="VL197" s="1"/>
      <c r="VM197" s="1"/>
      <c r="VN197" s="1"/>
      <c r="VO197" s="1"/>
      <c r="VP197" s="1"/>
      <c r="VQ197" s="1"/>
      <c r="VR197" s="1"/>
      <c r="VS197" s="1"/>
      <c r="VT197" s="1"/>
      <c r="VU197" s="1"/>
      <c r="VV197" s="1"/>
      <c r="VW197" s="1"/>
      <c r="VX197" s="1"/>
      <c r="VY197" s="1"/>
      <c r="VZ197" s="1"/>
      <c r="WA197" s="1"/>
      <c r="WB197" s="1"/>
      <c r="WC197" s="1"/>
      <c r="WD197" s="1"/>
      <c r="WE197" s="1"/>
      <c r="WF197" s="1"/>
      <c r="WG197" s="1"/>
      <c r="WH197" s="1"/>
      <c r="WI197" s="1"/>
      <c r="WJ197" s="1"/>
      <c r="WK197" s="1"/>
      <c r="WL197" s="1"/>
      <c r="WM197" s="1"/>
      <c r="WN197" s="1"/>
      <c r="WO197" s="1"/>
      <c r="WP197" s="1"/>
      <c r="WQ197" s="1"/>
      <c r="WR197" s="1"/>
      <c r="WS197" s="1"/>
      <c r="WT197" s="1"/>
      <c r="WU197" s="1"/>
      <c r="WV197" s="1"/>
      <c r="WW197" s="1"/>
      <c r="WX197" s="1"/>
      <c r="WY197" s="1"/>
      <c r="WZ197" s="1"/>
      <c r="XA197" s="1"/>
      <c r="XB197" s="1"/>
      <c r="XC197" s="1"/>
      <c r="XD197" s="1"/>
      <c r="XE197" s="1"/>
      <c r="XF197" s="1"/>
      <c r="XG197" s="1"/>
      <c r="XH197" s="1"/>
      <c r="XI197" s="1"/>
      <c r="XJ197" s="1"/>
      <c r="XK197" s="1"/>
      <c r="XL197" s="1"/>
      <c r="XM197" s="1"/>
      <c r="XN197" s="1"/>
      <c r="XO197" s="1"/>
      <c r="XP197" s="1"/>
      <c r="XQ197" s="1"/>
      <c r="XR197" s="1"/>
      <c r="XS197" s="1"/>
      <c r="XT197" s="1"/>
      <c r="XU197" s="1"/>
      <c r="XV197" s="1"/>
      <c r="XW197" s="1"/>
      <c r="XX197" s="1"/>
      <c r="XY197" s="1"/>
      <c r="XZ197" s="1"/>
      <c r="YA197" s="1"/>
      <c r="YB197" s="1"/>
      <c r="YC197" s="1"/>
      <c r="YD197" s="1"/>
      <c r="YE197" s="1"/>
      <c r="YF197" s="1"/>
      <c r="YG197" s="1"/>
      <c r="YH197" s="1"/>
      <c r="YI197" s="1"/>
      <c r="YJ197" s="1"/>
      <c r="YK197" s="1"/>
      <c r="YL197" s="1"/>
      <c r="YM197" s="1"/>
      <c r="YN197" s="1"/>
      <c r="YO197" s="1"/>
      <c r="YP197" s="1"/>
      <c r="YQ197" s="1"/>
      <c r="YR197" s="1"/>
      <c r="YS197" s="1"/>
      <c r="YT197" s="1"/>
      <c r="YU197" s="1"/>
      <c r="YV197" s="1"/>
      <c r="YW197" s="1"/>
      <c r="YX197" s="1"/>
      <c r="YY197" s="1"/>
      <c r="YZ197" s="1"/>
      <c r="ZA197" s="1"/>
      <c r="ZB197" s="1"/>
      <c r="ZC197" s="1"/>
      <c r="ZD197" s="1"/>
      <c r="ZE197" s="1"/>
      <c r="ZF197" s="1"/>
      <c r="ZG197" s="1"/>
      <c r="ZH197" s="1"/>
      <c r="ZI197" s="1"/>
      <c r="ZJ197" s="1"/>
      <c r="ZK197" s="1"/>
      <c r="ZL197" s="1"/>
      <c r="ZM197" s="1"/>
      <c r="ZN197" s="1"/>
      <c r="ZO197" s="1"/>
      <c r="ZP197" s="1"/>
      <c r="ZQ197" s="1"/>
      <c r="ZR197" s="1"/>
      <c r="ZS197" s="1"/>
      <c r="ZT197" s="1"/>
      <c r="ZU197" s="1"/>
      <c r="ZV197" s="1"/>
      <c r="ZW197" s="1"/>
      <c r="ZX197" s="1"/>
      <c r="ZY197" s="1"/>
      <c r="ZZ197" s="1"/>
      <c r="AAA197" s="1"/>
      <c r="AAB197" s="1"/>
      <c r="AAC197" s="1"/>
    </row>
    <row r="198" spans="1:705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  <c r="IZ198" s="1"/>
      <c r="JA198" s="1"/>
      <c r="JB198" s="1"/>
      <c r="JC198" s="1"/>
      <c r="JD198" s="1"/>
      <c r="JE198" s="1"/>
      <c r="JF198" s="1"/>
      <c r="JG198" s="1"/>
      <c r="JH198" s="1"/>
      <c r="JI198" s="1"/>
      <c r="JJ198" s="1"/>
      <c r="JK198" s="1"/>
      <c r="JL198" s="1"/>
      <c r="JM198" s="1"/>
      <c r="JN198" s="1"/>
      <c r="JO198" s="1"/>
      <c r="JP198" s="1"/>
      <c r="JQ198" s="1"/>
      <c r="JR198" s="1"/>
      <c r="JS198" s="1"/>
      <c r="JT198" s="1"/>
      <c r="JU198" s="1"/>
      <c r="JV198" s="1"/>
      <c r="JW198" s="1"/>
      <c r="JX198" s="1"/>
      <c r="JY198" s="1"/>
      <c r="JZ198" s="1"/>
      <c r="KA198" s="1"/>
      <c r="KB198" s="1"/>
      <c r="KC198" s="1"/>
      <c r="KD198" s="1"/>
      <c r="KE198" s="1"/>
      <c r="KF198" s="1"/>
      <c r="KG198" s="1"/>
      <c r="KH198" s="1"/>
      <c r="KI198" s="1"/>
      <c r="KJ198" s="1"/>
      <c r="KK198" s="1"/>
      <c r="KL198" s="1"/>
      <c r="KM198" s="1"/>
      <c r="KN198" s="1"/>
      <c r="KO198" s="1"/>
      <c r="KP198" s="1"/>
      <c r="KQ198" s="1"/>
      <c r="KR198" s="1"/>
      <c r="KS198" s="1"/>
      <c r="KT198" s="1"/>
      <c r="KU198" s="1"/>
      <c r="KV198" s="1"/>
      <c r="KW198" s="1"/>
      <c r="KX198" s="1"/>
      <c r="KY198" s="1"/>
      <c r="KZ198" s="1"/>
      <c r="LA198" s="1"/>
      <c r="LB198" s="1"/>
      <c r="LC198" s="1"/>
      <c r="LD198" s="1"/>
      <c r="LE198" s="1"/>
      <c r="LF198" s="1"/>
      <c r="LG198" s="1"/>
      <c r="LH198" s="1"/>
      <c r="LI198" s="1"/>
      <c r="LJ198" s="1"/>
      <c r="LK198" s="1"/>
      <c r="LL198" s="1"/>
      <c r="LM198" s="1"/>
      <c r="LN198" s="1"/>
      <c r="LO198" s="1"/>
      <c r="LP198" s="1"/>
      <c r="LQ198" s="1"/>
      <c r="LR198" s="1"/>
      <c r="LS198" s="1"/>
      <c r="LT198" s="1"/>
      <c r="LU198" s="1"/>
      <c r="LV198" s="1"/>
      <c r="LW198" s="1"/>
      <c r="LX198" s="1"/>
      <c r="LY198" s="1"/>
      <c r="LZ198" s="1"/>
      <c r="MA198" s="1"/>
      <c r="MB198" s="1"/>
      <c r="MC198" s="1"/>
      <c r="MD198" s="1"/>
      <c r="ME198" s="1"/>
      <c r="MF198" s="1"/>
      <c r="MG198" s="1"/>
      <c r="MH198" s="1"/>
      <c r="MI198" s="1"/>
      <c r="MJ198" s="1"/>
      <c r="MK198" s="1"/>
      <c r="ML198" s="1"/>
      <c r="MM198" s="1"/>
      <c r="MN198" s="1"/>
      <c r="MO198" s="1"/>
      <c r="MP198" s="1"/>
      <c r="MQ198" s="1"/>
      <c r="MR198" s="1"/>
      <c r="MS198" s="1"/>
      <c r="MT198" s="1"/>
      <c r="MU198" s="1"/>
      <c r="MV198" s="1"/>
      <c r="MW198" s="1"/>
      <c r="MX198" s="1"/>
      <c r="MY198" s="1"/>
      <c r="MZ198" s="1"/>
      <c r="NA198" s="1"/>
      <c r="NB198" s="1"/>
      <c r="NC198" s="1"/>
      <c r="ND198" s="1"/>
      <c r="NE198" s="1"/>
      <c r="NF198" s="1"/>
      <c r="NG198" s="1"/>
      <c r="NH198" s="1"/>
      <c r="NI198" s="1"/>
      <c r="NJ198" s="1"/>
      <c r="NK198" s="1"/>
      <c r="NL198" s="1"/>
      <c r="NM198" s="1"/>
      <c r="NN198" s="1"/>
      <c r="NO198" s="1"/>
      <c r="NP198" s="1"/>
      <c r="NQ198" s="1"/>
      <c r="NR198" s="1"/>
      <c r="NS198" s="1"/>
      <c r="NT198" s="1"/>
      <c r="NU198" s="1"/>
      <c r="NV198" s="1"/>
      <c r="NW198" s="1"/>
      <c r="NX198" s="1"/>
      <c r="NY198" s="1"/>
      <c r="NZ198" s="1"/>
      <c r="OA198" s="1"/>
      <c r="OB198" s="1"/>
      <c r="OC198" s="1"/>
      <c r="OD198" s="1"/>
      <c r="OE198" s="1"/>
      <c r="OF198" s="1"/>
      <c r="OG198" s="1"/>
      <c r="OH198" s="1"/>
      <c r="OI198" s="1"/>
      <c r="OJ198" s="1"/>
      <c r="OK198" s="1"/>
      <c r="OL198" s="1"/>
      <c r="OM198" s="1"/>
      <c r="ON198" s="1"/>
      <c r="OO198" s="1"/>
      <c r="OP198" s="1"/>
      <c r="OQ198" s="1"/>
      <c r="OR198" s="1"/>
      <c r="OS198" s="1"/>
      <c r="OT198" s="1"/>
      <c r="OU198" s="1"/>
      <c r="OV198" s="1"/>
      <c r="OW198" s="1"/>
      <c r="OX198" s="1"/>
      <c r="OY198" s="1"/>
      <c r="OZ198" s="1"/>
      <c r="PA198" s="1"/>
      <c r="PB198" s="1"/>
      <c r="PC198" s="1"/>
      <c r="PD198" s="1"/>
      <c r="PE198" s="1"/>
      <c r="PF198" s="1"/>
      <c r="PG198" s="1"/>
      <c r="PH198" s="1"/>
      <c r="PI198" s="1"/>
      <c r="PJ198" s="1"/>
      <c r="PK198" s="1"/>
      <c r="PL198" s="1"/>
      <c r="PM198" s="1"/>
      <c r="PN198" s="1"/>
      <c r="PO198" s="1"/>
      <c r="PP198" s="1"/>
      <c r="PQ198" s="1"/>
      <c r="PR198" s="1"/>
      <c r="PS198" s="1"/>
      <c r="PT198" s="1"/>
      <c r="PU198" s="1"/>
      <c r="PV198" s="1"/>
      <c r="PW198" s="1"/>
      <c r="PX198" s="1"/>
      <c r="PY198" s="1"/>
      <c r="PZ198" s="1"/>
      <c r="QA198" s="1"/>
      <c r="QB198" s="1"/>
      <c r="QC198" s="1"/>
      <c r="QD198" s="1"/>
      <c r="QE198" s="1"/>
      <c r="QF198" s="1"/>
      <c r="QG198" s="1"/>
      <c r="QH198" s="1"/>
      <c r="QI198" s="1"/>
      <c r="QJ198" s="1"/>
      <c r="QK198" s="1"/>
      <c r="QL198" s="1"/>
      <c r="QM198" s="1"/>
      <c r="QN198" s="1"/>
      <c r="QO198" s="1"/>
      <c r="QP198" s="1"/>
      <c r="QQ198" s="1"/>
      <c r="QR198" s="1"/>
      <c r="QS198" s="1"/>
      <c r="QT198" s="1"/>
      <c r="QU198" s="1"/>
      <c r="QV198" s="1"/>
      <c r="QW198" s="1"/>
      <c r="QX198" s="1"/>
      <c r="QY198" s="1"/>
      <c r="QZ198" s="1"/>
      <c r="RA198" s="1"/>
      <c r="RB198" s="1"/>
      <c r="RC198" s="1"/>
      <c r="RD198" s="1"/>
      <c r="RE198" s="1"/>
      <c r="RF198" s="1"/>
      <c r="RG198" s="1"/>
      <c r="RH198" s="1"/>
      <c r="RI198" s="1"/>
      <c r="RJ198" s="1"/>
      <c r="RK198" s="1"/>
      <c r="RL198" s="1"/>
      <c r="RM198" s="1"/>
      <c r="RN198" s="1"/>
      <c r="RO198" s="1"/>
      <c r="RP198" s="1"/>
      <c r="RQ198" s="1"/>
      <c r="RR198" s="1"/>
      <c r="RS198" s="1"/>
      <c r="RT198" s="1"/>
      <c r="RU198" s="1"/>
      <c r="RV198" s="1"/>
      <c r="RW198" s="1"/>
      <c r="RX198" s="1"/>
      <c r="RY198" s="1"/>
      <c r="RZ198" s="1"/>
      <c r="SA198" s="1"/>
      <c r="SB198" s="1"/>
      <c r="SC198" s="1"/>
      <c r="SD198" s="1"/>
      <c r="SE198" s="1"/>
      <c r="SF198" s="1"/>
      <c r="SG198" s="1"/>
      <c r="SH198" s="1"/>
      <c r="SI198" s="1"/>
      <c r="SJ198" s="1"/>
      <c r="SK198" s="1"/>
      <c r="SL198" s="1"/>
      <c r="SM198" s="1"/>
      <c r="SN198" s="1"/>
      <c r="SO198" s="1"/>
      <c r="SP198" s="1"/>
      <c r="SQ198" s="1"/>
      <c r="SR198" s="1"/>
      <c r="SS198" s="1"/>
      <c r="ST198" s="1"/>
      <c r="SU198" s="1"/>
      <c r="SV198" s="1"/>
      <c r="SW198" s="1"/>
      <c r="SX198" s="1"/>
      <c r="SY198" s="1"/>
      <c r="SZ198" s="1"/>
      <c r="TA198" s="1"/>
      <c r="TB198" s="1"/>
      <c r="TC198" s="1"/>
      <c r="TD198" s="1"/>
      <c r="TE198" s="1"/>
      <c r="TF198" s="1"/>
      <c r="TG198" s="1"/>
      <c r="TH198" s="1"/>
      <c r="TI198" s="1"/>
      <c r="TJ198" s="1"/>
      <c r="TK198" s="1"/>
      <c r="TL198" s="1"/>
      <c r="TM198" s="1"/>
      <c r="TN198" s="1"/>
      <c r="TO198" s="1"/>
      <c r="TP198" s="1"/>
      <c r="TQ198" s="1"/>
      <c r="TR198" s="1"/>
      <c r="TS198" s="1"/>
      <c r="TT198" s="1"/>
      <c r="TU198" s="1"/>
      <c r="TV198" s="1"/>
      <c r="TW198" s="1"/>
      <c r="TX198" s="1"/>
      <c r="TY198" s="1"/>
      <c r="TZ198" s="1"/>
      <c r="UA198" s="1"/>
      <c r="UB198" s="1"/>
      <c r="UC198" s="1"/>
      <c r="UD198" s="1"/>
      <c r="UE198" s="1"/>
      <c r="UF198" s="1"/>
      <c r="UG198" s="1"/>
      <c r="UH198" s="1"/>
      <c r="UI198" s="1"/>
      <c r="UJ198" s="1"/>
      <c r="UK198" s="1"/>
      <c r="UL198" s="1"/>
      <c r="UM198" s="1"/>
      <c r="UN198" s="1"/>
      <c r="UO198" s="1"/>
      <c r="UP198" s="1"/>
      <c r="UQ198" s="1"/>
      <c r="UR198" s="1"/>
      <c r="US198" s="1"/>
      <c r="UT198" s="1"/>
      <c r="UU198" s="1"/>
      <c r="UV198" s="1"/>
      <c r="UW198" s="1"/>
      <c r="UX198" s="1"/>
      <c r="UY198" s="1"/>
      <c r="UZ198" s="1"/>
      <c r="VA198" s="1"/>
      <c r="VB198" s="1"/>
      <c r="VC198" s="1"/>
      <c r="VD198" s="1"/>
      <c r="VE198" s="1"/>
      <c r="VF198" s="1"/>
      <c r="VG198" s="1"/>
      <c r="VH198" s="1"/>
      <c r="VI198" s="1"/>
      <c r="VJ198" s="1"/>
      <c r="VK198" s="1"/>
      <c r="VL198" s="1"/>
      <c r="VM198" s="1"/>
      <c r="VN198" s="1"/>
      <c r="VO198" s="1"/>
      <c r="VP198" s="1"/>
      <c r="VQ198" s="1"/>
      <c r="VR198" s="1"/>
      <c r="VS198" s="1"/>
      <c r="VT198" s="1"/>
      <c r="VU198" s="1"/>
      <c r="VV198" s="1"/>
      <c r="VW198" s="1"/>
      <c r="VX198" s="1"/>
      <c r="VY198" s="1"/>
      <c r="VZ198" s="1"/>
      <c r="WA198" s="1"/>
      <c r="WB198" s="1"/>
      <c r="WC198" s="1"/>
      <c r="WD198" s="1"/>
      <c r="WE198" s="1"/>
      <c r="WF198" s="1"/>
      <c r="WG198" s="1"/>
      <c r="WH198" s="1"/>
      <c r="WI198" s="1"/>
      <c r="WJ198" s="1"/>
      <c r="WK198" s="1"/>
      <c r="WL198" s="1"/>
      <c r="WM198" s="1"/>
      <c r="WN198" s="1"/>
      <c r="WO198" s="1"/>
      <c r="WP198" s="1"/>
      <c r="WQ198" s="1"/>
      <c r="WR198" s="1"/>
      <c r="WS198" s="1"/>
      <c r="WT198" s="1"/>
      <c r="WU198" s="1"/>
      <c r="WV198" s="1"/>
      <c r="WW198" s="1"/>
      <c r="WX198" s="1"/>
      <c r="WY198" s="1"/>
      <c r="WZ198" s="1"/>
      <c r="XA198" s="1"/>
      <c r="XB198" s="1"/>
      <c r="XC198" s="1"/>
      <c r="XD198" s="1"/>
      <c r="XE198" s="1"/>
      <c r="XF198" s="1"/>
      <c r="XG198" s="1"/>
      <c r="XH198" s="1"/>
      <c r="XI198" s="1"/>
      <c r="XJ198" s="1"/>
      <c r="XK198" s="1"/>
      <c r="XL198" s="1"/>
      <c r="XM198" s="1"/>
      <c r="XN198" s="1"/>
      <c r="XO198" s="1"/>
      <c r="XP198" s="1"/>
      <c r="XQ198" s="1"/>
      <c r="XR198" s="1"/>
      <c r="XS198" s="1"/>
      <c r="XT198" s="1"/>
      <c r="XU198" s="1"/>
      <c r="XV198" s="1"/>
      <c r="XW198" s="1"/>
      <c r="XX198" s="1"/>
      <c r="XY198" s="1"/>
      <c r="XZ198" s="1"/>
      <c r="YA198" s="1"/>
      <c r="YB198" s="1"/>
      <c r="YC198" s="1"/>
      <c r="YD198" s="1"/>
      <c r="YE198" s="1"/>
      <c r="YF198" s="1"/>
      <c r="YG198" s="1"/>
      <c r="YH198" s="1"/>
      <c r="YI198" s="1"/>
      <c r="YJ198" s="1"/>
      <c r="YK198" s="1"/>
      <c r="YL198" s="1"/>
      <c r="YM198" s="1"/>
      <c r="YN198" s="1"/>
      <c r="YO198" s="1"/>
      <c r="YP198" s="1"/>
      <c r="YQ198" s="1"/>
      <c r="YR198" s="1"/>
      <c r="YS198" s="1"/>
      <c r="YT198" s="1"/>
      <c r="YU198" s="1"/>
      <c r="YV198" s="1"/>
      <c r="YW198" s="1"/>
      <c r="YX198" s="1"/>
      <c r="YY198" s="1"/>
      <c r="YZ198" s="1"/>
      <c r="ZA198" s="1"/>
      <c r="ZB198" s="1"/>
      <c r="ZC198" s="1"/>
      <c r="ZD198" s="1"/>
      <c r="ZE198" s="1"/>
      <c r="ZF198" s="1"/>
      <c r="ZG198" s="1"/>
      <c r="ZH198" s="1"/>
      <c r="ZI198" s="1"/>
      <c r="ZJ198" s="1"/>
      <c r="ZK198" s="1"/>
      <c r="ZL198" s="1"/>
      <c r="ZM198" s="1"/>
      <c r="ZN198" s="1"/>
      <c r="ZO198" s="1"/>
      <c r="ZP198" s="1"/>
      <c r="ZQ198" s="1"/>
      <c r="ZR198" s="1"/>
      <c r="ZS198" s="1"/>
      <c r="ZT198" s="1"/>
      <c r="ZU198" s="1"/>
      <c r="ZV198" s="1"/>
      <c r="ZW198" s="1"/>
      <c r="ZX198" s="1"/>
      <c r="ZY198" s="1"/>
      <c r="ZZ198" s="1"/>
      <c r="AAA198" s="1"/>
      <c r="AAB198" s="1"/>
      <c r="AAC198" s="1"/>
    </row>
    <row r="199" spans="1:705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  <c r="JA199" s="1"/>
      <c r="JB199" s="1"/>
      <c r="JC199" s="1"/>
      <c r="JD199" s="1"/>
      <c r="JE199" s="1"/>
      <c r="JF199" s="1"/>
      <c r="JG199" s="1"/>
      <c r="JH199" s="1"/>
      <c r="JI199" s="1"/>
      <c r="JJ199" s="1"/>
      <c r="JK199" s="1"/>
      <c r="JL199" s="1"/>
      <c r="JM199" s="1"/>
      <c r="JN199" s="1"/>
      <c r="JO199" s="1"/>
      <c r="JP199" s="1"/>
      <c r="JQ199" s="1"/>
      <c r="JR199" s="1"/>
      <c r="JS199" s="1"/>
      <c r="JT199" s="1"/>
      <c r="JU199" s="1"/>
      <c r="JV199" s="1"/>
      <c r="JW199" s="1"/>
      <c r="JX199" s="1"/>
      <c r="JY199" s="1"/>
      <c r="JZ199" s="1"/>
      <c r="KA199" s="1"/>
      <c r="KB199" s="1"/>
      <c r="KC199" s="1"/>
      <c r="KD199" s="1"/>
      <c r="KE199" s="1"/>
      <c r="KF199" s="1"/>
      <c r="KG199" s="1"/>
      <c r="KH199" s="1"/>
      <c r="KI199" s="1"/>
      <c r="KJ199" s="1"/>
      <c r="KK199" s="1"/>
      <c r="KL199" s="1"/>
      <c r="KM199" s="1"/>
      <c r="KN199" s="1"/>
      <c r="KO199" s="1"/>
      <c r="KP199" s="1"/>
      <c r="KQ199" s="1"/>
      <c r="KR199" s="1"/>
      <c r="KS199" s="1"/>
      <c r="KT199" s="1"/>
      <c r="KU199" s="1"/>
      <c r="KV199" s="1"/>
      <c r="KW199" s="1"/>
      <c r="KX199" s="1"/>
      <c r="KY199" s="1"/>
      <c r="KZ199" s="1"/>
      <c r="LA199" s="1"/>
      <c r="LB199" s="1"/>
      <c r="LC199" s="1"/>
      <c r="LD199" s="1"/>
      <c r="LE199" s="1"/>
      <c r="LF199" s="1"/>
      <c r="LG199" s="1"/>
      <c r="LH199" s="1"/>
      <c r="LI199" s="1"/>
      <c r="LJ199" s="1"/>
      <c r="LK199" s="1"/>
      <c r="LL199" s="1"/>
      <c r="LM199" s="1"/>
      <c r="LN199" s="1"/>
      <c r="LO199" s="1"/>
      <c r="LP199" s="1"/>
      <c r="LQ199" s="1"/>
      <c r="LR199" s="1"/>
      <c r="LS199" s="1"/>
      <c r="LT199" s="1"/>
      <c r="LU199" s="1"/>
      <c r="LV199" s="1"/>
      <c r="LW199" s="1"/>
      <c r="LX199" s="1"/>
      <c r="LY199" s="1"/>
      <c r="LZ199" s="1"/>
      <c r="MA199" s="1"/>
      <c r="MB199" s="1"/>
      <c r="MC199" s="1"/>
      <c r="MD199" s="1"/>
      <c r="ME199" s="1"/>
      <c r="MF199" s="1"/>
      <c r="MG199" s="1"/>
      <c r="MH199" s="1"/>
      <c r="MI199" s="1"/>
      <c r="MJ199" s="1"/>
      <c r="MK199" s="1"/>
      <c r="ML199" s="1"/>
      <c r="MM199" s="1"/>
      <c r="MN199" s="1"/>
      <c r="MO199" s="1"/>
      <c r="MP199" s="1"/>
      <c r="MQ199" s="1"/>
      <c r="MR199" s="1"/>
      <c r="MS199" s="1"/>
      <c r="MT199" s="1"/>
      <c r="MU199" s="1"/>
      <c r="MV199" s="1"/>
      <c r="MW199" s="1"/>
      <c r="MX199" s="1"/>
      <c r="MY199" s="1"/>
      <c r="MZ199" s="1"/>
      <c r="NA199" s="1"/>
      <c r="NB199" s="1"/>
      <c r="NC199" s="1"/>
      <c r="ND199" s="1"/>
      <c r="NE199" s="1"/>
      <c r="NF199" s="1"/>
      <c r="NG199" s="1"/>
      <c r="NH199" s="1"/>
      <c r="NI199" s="1"/>
      <c r="NJ199" s="1"/>
      <c r="NK199" s="1"/>
      <c r="NL199" s="1"/>
      <c r="NM199" s="1"/>
      <c r="NN199" s="1"/>
      <c r="NO199" s="1"/>
      <c r="NP199" s="1"/>
      <c r="NQ199" s="1"/>
      <c r="NR199" s="1"/>
      <c r="NS199" s="1"/>
      <c r="NT199" s="1"/>
      <c r="NU199" s="1"/>
      <c r="NV199" s="1"/>
      <c r="NW199" s="1"/>
      <c r="NX199" s="1"/>
      <c r="NY199" s="1"/>
      <c r="NZ199" s="1"/>
      <c r="OA199" s="1"/>
      <c r="OB199" s="1"/>
      <c r="OC199" s="1"/>
      <c r="OD199" s="1"/>
      <c r="OE199" s="1"/>
      <c r="OF199" s="1"/>
      <c r="OG199" s="1"/>
      <c r="OH199" s="1"/>
      <c r="OI199" s="1"/>
      <c r="OJ199" s="1"/>
      <c r="OK199" s="1"/>
      <c r="OL199" s="1"/>
      <c r="OM199" s="1"/>
      <c r="ON199" s="1"/>
      <c r="OO199" s="1"/>
      <c r="OP199" s="1"/>
      <c r="OQ199" s="1"/>
      <c r="OR199" s="1"/>
      <c r="OS199" s="1"/>
      <c r="OT199" s="1"/>
      <c r="OU199" s="1"/>
      <c r="OV199" s="1"/>
      <c r="OW199" s="1"/>
      <c r="OX199" s="1"/>
      <c r="OY199" s="1"/>
      <c r="OZ199" s="1"/>
      <c r="PA199" s="1"/>
      <c r="PB199" s="1"/>
      <c r="PC199" s="1"/>
      <c r="PD199" s="1"/>
      <c r="PE199" s="1"/>
      <c r="PF199" s="1"/>
      <c r="PG199" s="1"/>
      <c r="PH199" s="1"/>
      <c r="PI199" s="1"/>
      <c r="PJ199" s="1"/>
      <c r="PK199" s="1"/>
      <c r="PL199" s="1"/>
      <c r="PM199" s="1"/>
      <c r="PN199" s="1"/>
      <c r="PO199" s="1"/>
      <c r="PP199" s="1"/>
      <c r="PQ199" s="1"/>
      <c r="PR199" s="1"/>
      <c r="PS199" s="1"/>
      <c r="PT199" s="1"/>
      <c r="PU199" s="1"/>
      <c r="PV199" s="1"/>
      <c r="PW199" s="1"/>
      <c r="PX199" s="1"/>
      <c r="PY199" s="1"/>
      <c r="PZ199" s="1"/>
      <c r="QA199" s="1"/>
      <c r="QB199" s="1"/>
      <c r="QC199" s="1"/>
      <c r="QD199" s="1"/>
      <c r="QE199" s="1"/>
      <c r="QF199" s="1"/>
      <c r="QG199" s="1"/>
      <c r="QH199" s="1"/>
      <c r="QI199" s="1"/>
      <c r="QJ199" s="1"/>
      <c r="QK199" s="1"/>
      <c r="QL199" s="1"/>
      <c r="QM199" s="1"/>
      <c r="QN199" s="1"/>
      <c r="QO199" s="1"/>
      <c r="QP199" s="1"/>
      <c r="QQ199" s="1"/>
      <c r="QR199" s="1"/>
      <c r="QS199" s="1"/>
      <c r="QT199" s="1"/>
      <c r="QU199" s="1"/>
      <c r="QV199" s="1"/>
      <c r="QW199" s="1"/>
      <c r="QX199" s="1"/>
      <c r="QY199" s="1"/>
      <c r="QZ199" s="1"/>
      <c r="RA199" s="1"/>
      <c r="RB199" s="1"/>
      <c r="RC199" s="1"/>
      <c r="RD199" s="1"/>
      <c r="RE199" s="1"/>
      <c r="RF199" s="1"/>
      <c r="RG199" s="1"/>
      <c r="RH199" s="1"/>
      <c r="RI199" s="1"/>
      <c r="RJ199" s="1"/>
      <c r="RK199" s="1"/>
      <c r="RL199" s="1"/>
      <c r="RM199" s="1"/>
      <c r="RN199" s="1"/>
      <c r="RO199" s="1"/>
      <c r="RP199" s="1"/>
      <c r="RQ199" s="1"/>
      <c r="RR199" s="1"/>
      <c r="RS199" s="1"/>
      <c r="RT199" s="1"/>
      <c r="RU199" s="1"/>
      <c r="RV199" s="1"/>
      <c r="RW199" s="1"/>
      <c r="RX199" s="1"/>
      <c r="RY199" s="1"/>
      <c r="RZ199" s="1"/>
      <c r="SA199" s="1"/>
      <c r="SB199" s="1"/>
      <c r="SC199" s="1"/>
      <c r="SD199" s="1"/>
      <c r="SE199" s="1"/>
      <c r="SF199" s="1"/>
      <c r="SG199" s="1"/>
      <c r="SH199" s="1"/>
      <c r="SI199" s="1"/>
      <c r="SJ199" s="1"/>
      <c r="SK199" s="1"/>
      <c r="SL199" s="1"/>
      <c r="SM199" s="1"/>
      <c r="SN199" s="1"/>
      <c r="SO199" s="1"/>
      <c r="SP199" s="1"/>
      <c r="SQ199" s="1"/>
      <c r="SR199" s="1"/>
      <c r="SS199" s="1"/>
      <c r="ST199" s="1"/>
      <c r="SU199" s="1"/>
      <c r="SV199" s="1"/>
      <c r="SW199" s="1"/>
      <c r="SX199" s="1"/>
      <c r="SY199" s="1"/>
      <c r="SZ199" s="1"/>
      <c r="TA199" s="1"/>
      <c r="TB199" s="1"/>
      <c r="TC199" s="1"/>
      <c r="TD199" s="1"/>
      <c r="TE199" s="1"/>
      <c r="TF199" s="1"/>
      <c r="TG199" s="1"/>
      <c r="TH199" s="1"/>
      <c r="TI199" s="1"/>
      <c r="TJ199" s="1"/>
      <c r="TK199" s="1"/>
      <c r="TL199" s="1"/>
      <c r="TM199" s="1"/>
      <c r="TN199" s="1"/>
      <c r="TO199" s="1"/>
      <c r="TP199" s="1"/>
      <c r="TQ199" s="1"/>
      <c r="TR199" s="1"/>
      <c r="TS199" s="1"/>
      <c r="TT199" s="1"/>
      <c r="TU199" s="1"/>
      <c r="TV199" s="1"/>
      <c r="TW199" s="1"/>
      <c r="TX199" s="1"/>
      <c r="TY199" s="1"/>
      <c r="TZ199" s="1"/>
      <c r="UA199" s="1"/>
      <c r="UB199" s="1"/>
      <c r="UC199" s="1"/>
      <c r="UD199" s="1"/>
      <c r="UE199" s="1"/>
      <c r="UF199" s="1"/>
      <c r="UG199" s="1"/>
      <c r="UH199" s="1"/>
      <c r="UI199" s="1"/>
      <c r="UJ199" s="1"/>
      <c r="UK199" s="1"/>
      <c r="UL199" s="1"/>
      <c r="UM199" s="1"/>
      <c r="UN199" s="1"/>
      <c r="UO199" s="1"/>
      <c r="UP199" s="1"/>
      <c r="UQ199" s="1"/>
      <c r="UR199" s="1"/>
      <c r="US199" s="1"/>
      <c r="UT199" s="1"/>
      <c r="UU199" s="1"/>
      <c r="UV199" s="1"/>
      <c r="UW199" s="1"/>
      <c r="UX199" s="1"/>
      <c r="UY199" s="1"/>
      <c r="UZ199" s="1"/>
      <c r="VA199" s="1"/>
      <c r="VB199" s="1"/>
      <c r="VC199" s="1"/>
      <c r="VD199" s="1"/>
      <c r="VE199" s="1"/>
      <c r="VF199" s="1"/>
      <c r="VG199" s="1"/>
      <c r="VH199" s="1"/>
      <c r="VI199" s="1"/>
      <c r="VJ199" s="1"/>
      <c r="VK199" s="1"/>
      <c r="VL199" s="1"/>
      <c r="VM199" s="1"/>
      <c r="VN199" s="1"/>
      <c r="VO199" s="1"/>
      <c r="VP199" s="1"/>
      <c r="VQ199" s="1"/>
      <c r="VR199" s="1"/>
      <c r="VS199" s="1"/>
      <c r="VT199" s="1"/>
      <c r="VU199" s="1"/>
      <c r="VV199" s="1"/>
      <c r="VW199" s="1"/>
      <c r="VX199" s="1"/>
      <c r="VY199" s="1"/>
      <c r="VZ199" s="1"/>
      <c r="WA199" s="1"/>
      <c r="WB199" s="1"/>
      <c r="WC199" s="1"/>
      <c r="WD199" s="1"/>
      <c r="WE199" s="1"/>
      <c r="WF199" s="1"/>
      <c r="WG199" s="1"/>
      <c r="WH199" s="1"/>
      <c r="WI199" s="1"/>
      <c r="WJ199" s="1"/>
      <c r="WK199" s="1"/>
      <c r="WL199" s="1"/>
      <c r="WM199" s="1"/>
      <c r="WN199" s="1"/>
      <c r="WO199" s="1"/>
      <c r="WP199" s="1"/>
      <c r="WQ199" s="1"/>
      <c r="WR199" s="1"/>
      <c r="WS199" s="1"/>
      <c r="WT199" s="1"/>
      <c r="WU199" s="1"/>
      <c r="WV199" s="1"/>
      <c r="WW199" s="1"/>
      <c r="WX199" s="1"/>
      <c r="WY199" s="1"/>
      <c r="WZ199" s="1"/>
      <c r="XA199" s="1"/>
      <c r="XB199" s="1"/>
      <c r="XC199" s="1"/>
      <c r="XD199" s="1"/>
      <c r="XE199" s="1"/>
      <c r="XF199" s="1"/>
      <c r="XG199" s="1"/>
      <c r="XH199" s="1"/>
      <c r="XI199" s="1"/>
      <c r="XJ199" s="1"/>
      <c r="XK199" s="1"/>
      <c r="XL199" s="1"/>
      <c r="XM199" s="1"/>
      <c r="XN199" s="1"/>
      <c r="XO199" s="1"/>
      <c r="XP199" s="1"/>
      <c r="XQ199" s="1"/>
      <c r="XR199" s="1"/>
      <c r="XS199" s="1"/>
      <c r="XT199" s="1"/>
      <c r="XU199" s="1"/>
      <c r="XV199" s="1"/>
      <c r="XW199" s="1"/>
      <c r="XX199" s="1"/>
      <c r="XY199" s="1"/>
      <c r="XZ199" s="1"/>
      <c r="YA199" s="1"/>
      <c r="YB199" s="1"/>
      <c r="YC199" s="1"/>
      <c r="YD199" s="1"/>
      <c r="YE199" s="1"/>
      <c r="YF199" s="1"/>
      <c r="YG199" s="1"/>
      <c r="YH199" s="1"/>
      <c r="YI199" s="1"/>
      <c r="YJ199" s="1"/>
      <c r="YK199" s="1"/>
      <c r="YL199" s="1"/>
      <c r="YM199" s="1"/>
      <c r="YN199" s="1"/>
      <c r="YO199" s="1"/>
      <c r="YP199" s="1"/>
      <c r="YQ199" s="1"/>
      <c r="YR199" s="1"/>
      <c r="YS199" s="1"/>
      <c r="YT199" s="1"/>
      <c r="YU199" s="1"/>
      <c r="YV199" s="1"/>
      <c r="YW199" s="1"/>
      <c r="YX199" s="1"/>
      <c r="YY199" s="1"/>
      <c r="YZ199" s="1"/>
      <c r="ZA199" s="1"/>
      <c r="ZB199" s="1"/>
      <c r="ZC199" s="1"/>
      <c r="ZD199" s="1"/>
      <c r="ZE199" s="1"/>
      <c r="ZF199" s="1"/>
      <c r="ZG199" s="1"/>
      <c r="ZH199" s="1"/>
      <c r="ZI199" s="1"/>
      <c r="ZJ199" s="1"/>
      <c r="ZK199" s="1"/>
      <c r="ZL199" s="1"/>
      <c r="ZM199" s="1"/>
      <c r="ZN199" s="1"/>
      <c r="ZO199" s="1"/>
      <c r="ZP199" s="1"/>
      <c r="ZQ199" s="1"/>
      <c r="ZR199" s="1"/>
      <c r="ZS199" s="1"/>
      <c r="ZT199" s="1"/>
      <c r="ZU199" s="1"/>
      <c r="ZV199" s="1"/>
      <c r="ZW199" s="1"/>
      <c r="ZX199" s="1"/>
      <c r="ZY199" s="1"/>
      <c r="ZZ199" s="1"/>
      <c r="AAA199" s="1"/>
      <c r="AAB199" s="1"/>
      <c r="AAC199" s="1"/>
    </row>
    <row r="200" spans="1:705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  <c r="IY200" s="1"/>
      <c r="IZ200" s="1"/>
      <c r="JA200" s="1"/>
      <c r="JB200" s="1"/>
      <c r="JC200" s="1"/>
      <c r="JD200" s="1"/>
      <c r="JE200" s="1"/>
      <c r="JF200" s="1"/>
      <c r="JG200" s="1"/>
      <c r="JH200" s="1"/>
      <c r="JI200" s="1"/>
      <c r="JJ200" s="1"/>
      <c r="JK200" s="1"/>
      <c r="JL200" s="1"/>
      <c r="JM200" s="1"/>
      <c r="JN200" s="1"/>
      <c r="JO200" s="1"/>
      <c r="JP200" s="1"/>
      <c r="JQ200" s="1"/>
      <c r="JR200" s="1"/>
      <c r="JS200" s="1"/>
      <c r="JT200" s="1"/>
      <c r="JU200" s="1"/>
      <c r="JV200" s="1"/>
      <c r="JW200" s="1"/>
      <c r="JX200" s="1"/>
      <c r="JY200" s="1"/>
      <c r="JZ200" s="1"/>
      <c r="KA200" s="1"/>
      <c r="KB200" s="1"/>
      <c r="KC200" s="1"/>
      <c r="KD200" s="1"/>
      <c r="KE200" s="1"/>
      <c r="KF200" s="1"/>
      <c r="KG200" s="1"/>
      <c r="KH200" s="1"/>
      <c r="KI200" s="1"/>
      <c r="KJ200" s="1"/>
      <c r="KK200" s="1"/>
      <c r="KL200" s="1"/>
      <c r="KM200" s="1"/>
      <c r="KN200" s="1"/>
      <c r="KO200" s="1"/>
      <c r="KP200" s="1"/>
      <c r="KQ200" s="1"/>
      <c r="KR200" s="1"/>
      <c r="KS200" s="1"/>
      <c r="KT200" s="1"/>
      <c r="KU200" s="1"/>
      <c r="KV200" s="1"/>
      <c r="KW200" s="1"/>
      <c r="KX200" s="1"/>
      <c r="KY200" s="1"/>
      <c r="KZ200" s="1"/>
      <c r="LA200" s="1"/>
      <c r="LB200" s="1"/>
      <c r="LC200" s="1"/>
      <c r="LD200" s="1"/>
      <c r="LE200" s="1"/>
      <c r="LF200" s="1"/>
      <c r="LG200" s="1"/>
      <c r="LH200" s="1"/>
      <c r="LI200" s="1"/>
      <c r="LJ200" s="1"/>
      <c r="LK200" s="1"/>
      <c r="LL200" s="1"/>
      <c r="LM200" s="1"/>
      <c r="LN200" s="1"/>
      <c r="LO200" s="1"/>
      <c r="LP200" s="1"/>
      <c r="LQ200" s="1"/>
      <c r="LR200" s="1"/>
      <c r="LS200" s="1"/>
      <c r="LT200" s="1"/>
      <c r="LU200" s="1"/>
      <c r="LV200" s="1"/>
      <c r="LW200" s="1"/>
      <c r="LX200" s="1"/>
      <c r="LY200" s="1"/>
      <c r="LZ200" s="1"/>
      <c r="MA200" s="1"/>
      <c r="MB200" s="1"/>
      <c r="MC200" s="1"/>
      <c r="MD200" s="1"/>
      <c r="ME200" s="1"/>
      <c r="MF200" s="1"/>
      <c r="MG200" s="1"/>
      <c r="MH200" s="1"/>
      <c r="MI200" s="1"/>
      <c r="MJ200" s="1"/>
      <c r="MK200" s="1"/>
      <c r="ML200" s="1"/>
      <c r="MM200" s="1"/>
      <c r="MN200" s="1"/>
      <c r="MO200" s="1"/>
      <c r="MP200" s="1"/>
      <c r="MQ200" s="1"/>
      <c r="MR200" s="1"/>
      <c r="MS200" s="1"/>
      <c r="MT200" s="1"/>
      <c r="MU200" s="1"/>
      <c r="MV200" s="1"/>
      <c r="MW200" s="1"/>
      <c r="MX200" s="1"/>
      <c r="MY200" s="1"/>
      <c r="MZ200" s="1"/>
      <c r="NA200" s="1"/>
      <c r="NB200" s="1"/>
      <c r="NC200" s="1"/>
      <c r="ND200" s="1"/>
      <c r="NE200" s="1"/>
      <c r="NF200" s="1"/>
      <c r="NG200" s="1"/>
      <c r="NH200" s="1"/>
      <c r="NI200" s="1"/>
      <c r="NJ200" s="1"/>
      <c r="NK200" s="1"/>
      <c r="NL200" s="1"/>
      <c r="NM200" s="1"/>
      <c r="NN200" s="1"/>
      <c r="NO200" s="1"/>
      <c r="NP200" s="1"/>
      <c r="NQ200" s="1"/>
      <c r="NR200" s="1"/>
      <c r="NS200" s="1"/>
      <c r="NT200" s="1"/>
      <c r="NU200" s="1"/>
      <c r="NV200" s="1"/>
      <c r="NW200" s="1"/>
      <c r="NX200" s="1"/>
      <c r="NY200" s="1"/>
      <c r="NZ200" s="1"/>
      <c r="OA200" s="1"/>
      <c r="OB200" s="1"/>
      <c r="OC200" s="1"/>
      <c r="OD200" s="1"/>
      <c r="OE200" s="1"/>
      <c r="OF200" s="1"/>
      <c r="OG200" s="1"/>
      <c r="OH200" s="1"/>
      <c r="OI200" s="1"/>
      <c r="OJ200" s="1"/>
      <c r="OK200" s="1"/>
      <c r="OL200" s="1"/>
      <c r="OM200" s="1"/>
      <c r="ON200" s="1"/>
      <c r="OO200" s="1"/>
      <c r="OP200" s="1"/>
      <c r="OQ200" s="1"/>
      <c r="OR200" s="1"/>
      <c r="OS200" s="1"/>
      <c r="OT200" s="1"/>
      <c r="OU200" s="1"/>
      <c r="OV200" s="1"/>
      <c r="OW200" s="1"/>
      <c r="OX200" s="1"/>
      <c r="OY200" s="1"/>
      <c r="OZ200" s="1"/>
      <c r="PA200" s="1"/>
      <c r="PB200" s="1"/>
      <c r="PC200" s="1"/>
      <c r="PD200" s="1"/>
      <c r="PE200" s="1"/>
      <c r="PF200" s="1"/>
      <c r="PG200" s="1"/>
      <c r="PH200" s="1"/>
      <c r="PI200" s="1"/>
      <c r="PJ200" s="1"/>
      <c r="PK200" s="1"/>
      <c r="PL200" s="1"/>
      <c r="PM200" s="1"/>
      <c r="PN200" s="1"/>
      <c r="PO200" s="1"/>
      <c r="PP200" s="1"/>
      <c r="PQ200" s="1"/>
      <c r="PR200" s="1"/>
      <c r="PS200" s="1"/>
      <c r="PT200" s="1"/>
      <c r="PU200" s="1"/>
      <c r="PV200" s="1"/>
      <c r="PW200" s="1"/>
      <c r="PX200" s="1"/>
      <c r="PY200" s="1"/>
      <c r="PZ200" s="1"/>
      <c r="QA200" s="1"/>
      <c r="QB200" s="1"/>
      <c r="QC200" s="1"/>
      <c r="QD200" s="1"/>
      <c r="QE200" s="1"/>
      <c r="QF200" s="1"/>
      <c r="QG200" s="1"/>
      <c r="QH200" s="1"/>
      <c r="QI200" s="1"/>
      <c r="QJ200" s="1"/>
      <c r="QK200" s="1"/>
      <c r="QL200" s="1"/>
      <c r="QM200" s="1"/>
      <c r="QN200" s="1"/>
      <c r="QO200" s="1"/>
      <c r="QP200" s="1"/>
      <c r="QQ200" s="1"/>
      <c r="QR200" s="1"/>
      <c r="QS200" s="1"/>
      <c r="QT200" s="1"/>
      <c r="QU200" s="1"/>
      <c r="QV200" s="1"/>
      <c r="QW200" s="1"/>
      <c r="QX200" s="1"/>
      <c r="QY200" s="1"/>
      <c r="QZ200" s="1"/>
      <c r="RA200" s="1"/>
      <c r="RB200" s="1"/>
      <c r="RC200" s="1"/>
      <c r="RD200" s="1"/>
      <c r="RE200" s="1"/>
      <c r="RF200" s="1"/>
      <c r="RG200" s="1"/>
      <c r="RH200" s="1"/>
      <c r="RI200" s="1"/>
      <c r="RJ200" s="1"/>
      <c r="RK200" s="1"/>
      <c r="RL200" s="1"/>
      <c r="RM200" s="1"/>
      <c r="RN200" s="1"/>
      <c r="RO200" s="1"/>
      <c r="RP200" s="1"/>
      <c r="RQ200" s="1"/>
      <c r="RR200" s="1"/>
      <c r="RS200" s="1"/>
      <c r="RT200" s="1"/>
      <c r="RU200" s="1"/>
      <c r="RV200" s="1"/>
      <c r="RW200" s="1"/>
      <c r="RX200" s="1"/>
      <c r="RY200" s="1"/>
      <c r="RZ200" s="1"/>
      <c r="SA200" s="1"/>
      <c r="SB200" s="1"/>
      <c r="SC200" s="1"/>
      <c r="SD200" s="1"/>
      <c r="SE200" s="1"/>
      <c r="SF200" s="1"/>
      <c r="SG200" s="1"/>
      <c r="SH200" s="1"/>
      <c r="SI200" s="1"/>
      <c r="SJ200" s="1"/>
      <c r="SK200" s="1"/>
      <c r="SL200" s="1"/>
      <c r="SM200" s="1"/>
      <c r="SN200" s="1"/>
      <c r="SO200" s="1"/>
      <c r="SP200" s="1"/>
      <c r="SQ200" s="1"/>
      <c r="SR200" s="1"/>
      <c r="SS200" s="1"/>
      <c r="ST200" s="1"/>
      <c r="SU200" s="1"/>
      <c r="SV200" s="1"/>
      <c r="SW200" s="1"/>
      <c r="SX200" s="1"/>
      <c r="SY200" s="1"/>
      <c r="SZ200" s="1"/>
      <c r="TA200" s="1"/>
      <c r="TB200" s="1"/>
      <c r="TC200" s="1"/>
      <c r="TD200" s="1"/>
      <c r="TE200" s="1"/>
      <c r="TF200" s="1"/>
      <c r="TG200" s="1"/>
      <c r="TH200" s="1"/>
      <c r="TI200" s="1"/>
      <c r="TJ200" s="1"/>
      <c r="TK200" s="1"/>
      <c r="TL200" s="1"/>
      <c r="TM200" s="1"/>
      <c r="TN200" s="1"/>
      <c r="TO200" s="1"/>
      <c r="TP200" s="1"/>
      <c r="TQ200" s="1"/>
      <c r="TR200" s="1"/>
      <c r="TS200" s="1"/>
      <c r="TT200" s="1"/>
      <c r="TU200" s="1"/>
      <c r="TV200" s="1"/>
      <c r="TW200" s="1"/>
      <c r="TX200" s="1"/>
      <c r="TY200" s="1"/>
      <c r="TZ200" s="1"/>
      <c r="UA200" s="1"/>
      <c r="UB200" s="1"/>
      <c r="UC200" s="1"/>
      <c r="UD200" s="1"/>
      <c r="UE200" s="1"/>
      <c r="UF200" s="1"/>
      <c r="UG200" s="1"/>
      <c r="UH200" s="1"/>
      <c r="UI200" s="1"/>
      <c r="UJ200" s="1"/>
      <c r="UK200" s="1"/>
      <c r="UL200" s="1"/>
      <c r="UM200" s="1"/>
      <c r="UN200" s="1"/>
      <c r="UO200" s="1"/>
      <c r="UP200" s="1"/>
      <c r="UQ200" s="1"/>
      <c r="UR200" s="1"/>
      <c r="US200" s="1"/>
      <c r="UT200" s="1"/>
      <c r="UU200" s="1"/>
      <c r="UV200" s="1"/>
      <c r="UW200" s="1"/>
      <c r="UX200" s="1"/>
      <c r="UY200" s="1"/>
      <c r="UZ200" s="1"/>
      <c r="VA200" s="1"/>
      <c r="VB200" s="1"/>
      <c r="VC200" s="1"/>
      <c r="VD200" s="1"/>
      <c r="VE200" s="1"/>
      <c r="VF200" s="1"/>
      <c r="VG200" s="1"/>
      <c r="VH200" s="1"/>
      <c r="VI200" s="1"/>
      <c r="VJ200" s="1"/>
      <c r="VK200" s="1"/>
      <c r="VL200" s="1"/>
      <c r="VM200" s="1"/>
      <c r="VN200" s="1"/>
      <c r="VO200" s="1"/>
      <c r="VP200" s="1"/>
      <c r="VQ200" s="1"/>
      <c r="VR200" s="1"/>
      <c r="VS200" s="1"/>
      <c r="VT200" s="1"/>
      <c r="VU200" s="1"/>
      <c r="VV200" s="1"/>
      <c r="VW200" s="1"/>
      <c r="VX200" s="1"/>
      <c r="VY200" s="1"/>
      <c r="VZ200" s="1"/>
      <c r="WA200" s="1"/>
      <c r="WB200" s="1"/>
      <c r="WC200" s="1"/>
      <c r="WD200" s="1"/>
      <c r="WE200" s="1"/>
      <c r="WF200" s="1"/>
      <c r="WG200" s="1"/>
      <c r="WH200" s="1"/>
      <c r="WI200" s="1"/>
      <c r="WJ200" s="1"/>
      <c r="WK200" s="1"/>
      <c r="WL200" s="1"/>
      <c r="WM200" s="1"/>
      <c r="WN200" s="1"/>
      <c r="WO200" s="1"/>
      <c r="WP200" s="1"/>
      <c r="WQ200" s="1"/>
      <c r="WR200" s="1"/>
      <c r="WS200" s="1"/>
      <c r="WT200" s="1"/>
      <c r="WU200" s="1"/>
      <c r="WV200" s="1"/>
      <c r="WW200" s="1"/>
      <c r="WX200" s="1"/>
      <c r="WY200" s="1"/>
      <c r="WZ200" s="1"/>
      <c r="XA200" s="1"/>
      <c r="XB200" s="1"/>
      <c r="XC200" s="1"/>
      <c r="XD200" s="1"/>
      <c r="XE200" s="1"/>
      <c r="XF200" s="1"/>
      <c r="XG200" s="1"/>
      <c r="XH200" s="1"/>
      <c r="XI200" s="1"/>
      <c r="XJ200" s="1"/>
      <c r="XK200" s="1"/>
      <c r="XL200" s="1"/>
      <c r="XM200" s="1"/>
      <c r="XN200" s="1"/>
      <c r="XO200" s="1"/>
      <c r="XP200" s="1"/>
      <c r="XQ200" s="1"/>
      <c r="XR200" s="1"/>
      <c r="XS200" s="1"/>
      <c r="XT200" s="1"/>
      <c r="XU200" s="1"/>
      <c r="XV200" s="1"/>
      <c r="XW200" s="1"/>
      <c r="XX200" s="1"/>
      <c r="XY200" s="1"/>
      <c r="XZ200" s="1"/>
      <c r="YA200" s="1"/>
      <c r="YB200" s="1"/>
      <c r="YC200" s="1"/>
      <c r="YD200" s="1"/>
      <c r="YE200" s="1"/>
      <c r="YF200" s="1"/>
      <c r="YG200" s="1"/>
      <c r="YH200" s="1"/>
      <c r="YI200" s="1"/>
      <c r="YJ200" s="1"/>
      <c r="YK200" s="1"/>
      <c r="YL200" s="1"/>
      <c r="YM200" s="1"/>
      <c r="YN200" s="1"/>
      <c r="YO200" s="1"/>
      <c r="YP200" s="1"/>
      <c r="YQ200" s="1"/>
      <c r="YR200" s="1"/>
      <c r="YS200" s="1"/>
      <c r="YT200" s="1"/>
      <c r="YU200" s="1"/>
      <c r="YV200" s="1"/>
      <c r="YW200" s="1"/>
      <c r="YX200" s="1"/>
      <c r="YY200" s="1"/>
      <c r="YZ200" s="1"/>
      <c r="ZA200" s="1"/>
      <c r="ZB200" s="1"/>
      <c r="ZC200" s="1"/>
      <c r="ZD200" s="1"/>
      <c r="ZE200" s="1"/>
      <c r="ZF200" s="1"/>
      <c r="ZG200" s="1"/>
      <c r="ZH200" s="1"/>
      <c r="ZI200" s="1"/>
      <c r="ZJ200" s="1"/>
      <c r="ZK200" s="1"/>
      <c r="ZL200" s="1"/>
      <c r="ZM200" s="1"/>
      <c r="ZN200" s="1"/>
      <c r="ZO200" s="1"/>
      <c r="ZP200" s="1"/>
      <c r="ZQ200" s="1"/>
      <c r="ZR200" s="1"/>
      <c r="ZS200" s="1"/>
      <c r="ZT200" s="1"/>
      <c r="ZU200" s="1"/>
      <c r="ZV200" s="1"/>
      <c r="ZW200" s="1"/>
      <c r="ZX200" s="1"/>
      <c r="ZY200" s="1"/>
      <c r="ZZ200" s="1"/>
      <c r="AAA200" s="1"/>
      <c r="AAB200" s="1"/>
      <c r="AAC200" s="1"/>
    </row>
    <row r="201" spans="1:705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  <c r="IZ201" s="1"/>
      <c r="JA201" s="1"/>
      <c r="JB201" s="1"/>
      <c r="JC201" s="1"/>
      <c r="JD201" s="1"/>
      <c r="JE201" s="1"/>
      <c r="JF201" s="1"/>
      <c r="JG201" s="1"/>
      <c r="JH201" s="1"/>
      <c r="JI201" s="1"/>
      <c r="JJ201" s="1"/>
      <c r="JK201" s="1"/>
      <c r="JL201" s="1"/>
      <c r="JM201" s="1"/>
      <c r="JN201" s="1"/>
      <c r="JO201" s="1"/>
      <c r="JP201" s="1"/>
      <c r="JQ201" s="1"/>
      <c r="JR201" s="1"/>
      <c r="JS201" s="1"/>
      <c r="JT201" s="1"/>
      <c r="JU201" s="1"/>
      <c r="JV201" s="1"/>
      <c r="JW201" s="1"/>
      <c r="JX201" s="1"/>
      <c r="JY201" s="1"/>
      <c r="JZ201" s="1"/>
      <c r="KA201" s="1"/>
      <c r="KB201" s="1"/>
      <c r="KC201" s="1"/>
      <c r="KD201" s="1"/>
      <c r="KE201" s="1"/>
      <c r="KF201" s="1"/>
      <c r="KG201" s="1"/>
      <c r="KH201" s="1"/>
      <c r="KI201" s="1"/>
      <c r="KJ201" s="1"/>
      <c r="KK201" s="1"/>
      <c r="KL201" s="1"/>
      <c r="KM201" s="1"/>
      <c r="KN201" s="1"/>
      <c r="KO201" s="1"/>
      <c r="KP201" s="1"/>
      <c r="KQ201" s="1"/>
      <c r="KR201" s="1"/>
      <c r="KS201" s="1"/>
      <c r="KT201" s="1"/>
      <c r="KU201" s="1"/>
      <c r="KV201" s="1"/>
      <c r="KW201" s="1"/>
      <c r="KX201" s="1"/>
      <c r="KY201" s="1"/>
      <c r="KZ201" s="1"/>
      <c r="LA201" s="1"/>
      <c r="LB201" s="1"/>
      <c r="LC201" s="1"/>
      <c r="LD201" s="1"/>
      <c r="LE201" s="1"/>
      <c r="LF201" s="1"/>
      <c r="LG201" s="1"/>
      <c r="LH201" s="1"/>
      <c r="LI201" s="1"/>
      <c r="LJ201" s="1"/>
      <c r="LK201" s="1"/>
      <c r="LL201" s="1"/>
      <c r="LM201" s="1"/>
      <c r="LN201" s="1"/>
      <c r="LO201" s="1"/>
      <c r="LP201" s="1"/>
      <c r="LQ201" s="1"/>
      <c r="LR201" s="1"/>
      <c r="LS201" s="1"/>
      <c r="LT201" s="1"/>
      <c r="LU201" s="1"/>
      <c r="LV201" s="1"/>
      <c r="LW201" s="1"/>
      <c r="LX201" s="1"/>
      <c r="LY201" s="1"/>
      <c r="LZ201" s="1"/>
      <c r="MA201" s="1"/>
      <c r="MB201" s="1"/>
      <c r="MC201" s="1"/>
      <c r="MD201" s="1"/>
      <c r="ME201" s="1"/>
      <c r="MF201" s="1"/>
      <c r="MG201" s="1"/>
      <c r="MH201" s="1"/>
      <c r="MI201" s="1"/>
      <c r="MJ201" s="1"/>
      <c r="MK201" s="1"/>
      <c r="ML201" s="1"/>
      <c r="MM201" s="1"/>
      <c r="MN201" s="1"/>
      <c r="MO201" s="1"/>
      <c r="MP201" s="1"/>
      <c r="MQ201" s="1"/>
      <c r="MR201" s="1"/>
      <c r="MS201" s="1"/>
      <c r="MT201" s="1"/>
      <c r="MU201" s="1"/>
      <c r="MV201" s="1"/>
      <c r="MW201" s="1"/>
      <c r="MX201" s="1"/>
      <c r="MY201" s="1"/>
      <c r="MZ201" s="1"/>
      <c r="NA201" s="1"/>
      <c r="NB201" s="1"/>
      <c r="NC201" s="1"/>
      <c r="ND201" s="1"/>
      <c r="NE201" s="1"/>
      <c r="NF201" s="1"/>
      <c r="NG201" s="1"/>
      <c r="NH201" s="1"/>
      <c r="NI201" s="1"/>
      <c r="NJ201" s="1"/>
      <c r="NK201" s="1"/>
      <c r="NL201" s="1"/>
      <c r="NM201" s="1"/>
      <c r="NN201" s="1"/>
      <c r="NO201" s="1"/>
      <c r="NP201" s="1"/>
      <c r="NQ201" s="1"/>
      <c r="NR201" s="1"/>
      <c r="NS201" s="1"/>
      <c r="NT201" s="1"/>
      <c r="NU201" s="1"/>
      <c r="NV201" s="1"/>
      <c r="NW201" s="1"/>
      <c r="NX201" s="1"/>
      <c r="NY201" s="1"/>
      <c r="NZ201" s="1"/>
      <c r="OA201" s="1"/>
      <c r="OB201" s="1"/>
      <c r="OC201" s="1"/>
      <c r="OD201" s="1"/>
      <c r="OE201" s="1"/>
      <c r="OF201" s="1"/>
      <c r="OG201" s="1"/>
      <c r="OH201" s="1"/>
      <c r="OI201" s="1"/>
      <c r="OJ201" s="1"/>
      <c r="OK201" s="1"/>
      <c r="OL201" s="1"/>
      <c r="OM201" s="1"/>
      <c r="ON201" s="1"/>
      <c r="OO201" s="1"/>
      <c r="OP201" s="1"/>
      <c r="OQ201" s="1"/>
      <c r="OR201" s="1"/>
      <c r="OS201" s="1"/>
      <c r="OT201" s="1"/>
      <c r="OU201" s="1"/>
      <c r="OV201" s="1"/>
      <c r="OW201" s="1"/>
      <c r="OX201" s="1"/>
      <c r="OY201" s="1"/>
      <c r="OZ201" s="1"/>
      <c r="PA201" s="1"/>
      <c r="PB201" s="1"/>
      <c r="PC201" s="1"/>
      <c r="PD201" s="1"/>
      <c r="PE201" s="1"/>
      <c r="PF201" s="1"/>
      <c r="PG201" s="1"/>
      <c r="PH201" s="1"/>
      <c r="PI201" s="1"/>
      <c r="PJ201" s="1"/>
      <c r="PK201" s="1"/>
      <c r="PL201" s="1"/>
      <c r="PM201" s="1"/>
      <c r="PN201" s="1"/>
      <c r="PO201" s="1"/>
      <c r="PP201" s="1"/>
      <c r="PQ201" s="1"/>
      <c r="PR201" s="1"/>
      <c r="PS201" s="1"/>
      <c r="PT201" s="1"/>
      <c r="PU201" s="1"/>
      <c r="PV201" s="1"/>
      <c r="PW201" s="1"/>
      <c r="PX201" s="1"/>
      <c r="PY201" s="1"/>
      <c r="PZ201" s="1"/>
      <c r="QA201" s="1"/>
      <c r="QB201" s="1"/>
      <c r="QC201" s="1"/>
      <c r="QD201" s="1"/>
      <c r="QE201" s="1"/>
      <c r="QF201" s="1"/>
      <c r="QG201" s="1"/>
      <c r="QH201" s="1"/>
      <c r="QI201" s="1"/>
      <c r="QJ201" s="1"/>
      <c r="QK201" s="1"/>
      <c r="QL201" s="1"/>
      <c r="QM201" s="1"/>
      <c r="QN201" s="1"/>
      <c r="QO201" s="1"/>
      <c r="QP201" s="1"/>
      <c r="QQ201" s="1"/>
      <c r="QR201" s="1"/>
      <c r="QS201" s="1"/>
      <c r="QT201" s="1"/>
      <c r="QU201" s="1"/>
      <c r="QV201" s="1"/>
      <c r="QW201" s="1"/>
      <c r="QX201" s="1"/>
      <c r="QY201" s="1"/>
      <c r="QZ201" s="1"/>
      <c r="RA201" s="1"/>
      <c r="RB201" s="1"/>
      <c r="RC201" s="1"/>
      <c r="RD201" s="1"/>
      <c r="RE201" s="1"/>
      <c r="RF201" s="1"/>
      <c r="RG201" s="1"/>
      <c r="RH201" s="1"/>
      <c r="RI201" s="1"/>
      <c r="RJ201" s="1"/>
      <c r="RK201" s="1"/>
      <c r="RL201" s="1"/>
      <c r="RM201" s="1"/>
      <c r="RN201" s="1"/>
      <c r="RO201" s="1"/>
      <c r="RP201" s="1"/>
      <c r="RQ201" s="1"/>
      <c r="RR201" s="1"/>
      <c r="RS201" s="1"/>
      <c r="RT201" s="1"/>
      <c r="RU201" s="1"/>
      <c r="RV201" s="1"/>
      <c r="RW201" s="1"/>
      <c r="RX201" s="1"/>
      <c r="RY201" s="1"/>
      <c r="RZ201" s="1"/>
      <c r="SA201" s="1"/>
      <c r="SB201" s="1"/>
      <c r="SC201" s="1"/>
      <c r="SD201" s="1"/>
      <c r="SE201" s="1"/>
      <c r="SF201" s="1"/>
      <c r="SG201" s="1"/>
      <c r="SH201" s="1"/>
      <c r="SI201" s="1"/>
      <c r="SJ201" s="1"/>
      <c r="SK201" s="1"/>
      <c r="SL201" s="1"/>
      <c r="SM201" s="1"/>
      <c r="SN201" s="1"/>
      <c r="SO201" s="1"/>
      <c r="SP201" s="1"/>
      <c r="SQ201" s="1"/>
      <c r="SR201" s="1"/>
      <c r="SS201" s="1"/>
      <c r="ST201" s="1"/>
      <c r="SU201" s="1"/>
      <c r="SV201" s="1"/>
      <c r="SW201" s="1"/>
      <c r="SX201" s="1"/>
      <c r="SY201" s="1"/>
      <c r="SZ201" s="1"/>
      <c r="TA201" s="1"/>
      <c r="TB201" s="1"/>
      <c r="TC201" s="1"/>
      <c r="TD201" s="1"/>
      <c r="TE201" s="1"/>
      <c r="TF201" s="1"/>
      <c r="TG201" s="1"/>
      <c r="TH201" s="1"/>
      <c r="TI201" s="1"/>
      <c r="TJ201" s="1"/>
      <c r="TK201" s="1"/>
      <c r="TL201" s="1"/>
      <c r="TM201" s="1"/>
      <c r="TN201" s="1"/>
      <c r="TO201" s="1"/>
      <c r="TP201" s="1"/>
      <c r="TQ201" s="1"/>
      <c r="TR201" s="1"/>
      <c r="TS201" s="1"/>
      <c r="TT201" s="1"/>
      <c r="TU201" s="1"/>
      <c r="TV201" s="1"/>
      <c r="TW201" s="1"/>
      <c r="TX201" s="1"/>
      <c r="TY201" s="1"/>
      <c r="TZ201" s="1"/>
      <c r="UA201" s="1"/>
      <c r="UB201" s="1"/>
      <c r="UC201" s="1"/>
      <c r="UD201" s="1"/>
      <c r="UE201" s="1"/>
      <c r="UF201" s="1"/>
      <c r="UG201" s="1"/>
      <c r="UH201" s="1"/>
      <c r="UI201" s="1"/>
      <c r="UJ201" s="1"/>
      <c r="UK201" s="1"/>
      <c r="UL201" s="1"/>
      <c r="UM201" s="1"/>
      <c r="UN201" s="1"/>
      <c r="UO201" s="1"/>
      <c r="UP201" s="1"/>
      <c r="UQ201" s="1"/>
      <c r="UR201" s="1"/>
      <c r="US201" s="1"/>
      <c r="UT201" s="1"/>
      <c r="UU201" s="1"/>
      <c r="UV201" s="1"/>
      <c r="UW201" s="1"/>
      <c r="UX201" s="1"/>
      <c r="UY201" s="1"/>
      <c r="UZ201" s="1"/>
      <c r="VA201" s="1"/>
      <c r="VB201" s="1"/>
      <c r="VC201" s="1"/>
      <c r="VD201" s="1"/>
      <c r="VE201" s="1"/>
      <c r="VF201" s="1"/>
      <c r="VG201" s="1"/>
      <c r="VH201" s="1"/>
      <c r="VI201" s="1"/>
      <c r="VJ201" s="1"/>
      <c r="VK201" s="1"/>
      <c r="VL201" s="1"/>
      <c r="VM201" s="1"/>
      <c r="VN201" s="1"/>
      <c r="VO201" s="1"/>
      <c r="VP201" s="1"/>
      <c r="VQ201" s="1"/>
      <c r="VR201" s="1"/>
      <c r="VS201" s="1"/>
      <c r="VT201" s="1"/>
      <c r="VU201" s="1"/>
      <c r="VV201" s="1"/>
      <c r="VW201" s="1"/>
      <c r="VX201" s="1"/>
      <c r="VY201" s="1"/>
      <c r="VZ201" s="1"/>
      <c r="WA201" s="1"/>
      <c r="WB201" s="1"/>
      <c r="WC201" s="1"/>
      <c r="WD201" s="1"/>
      <c r="WE201" s="1"/>
      <c r="WF201" s="1"/>
      <c r="WG201" s="1"/>
      <c r="WH201" s="1"/>
      <c r="WI201" s="1"/>
      <c r="WJ201" s="1"/>
      <c r="WK201" s="1"/>
      <c r="WL201" s="1"/>
      <c r="WM201" s="1"/>
      <c r="WN201" s="1"/>
      <c r="WO201" s="1"/>
      <c r="WP201" s="1"/>
      <c r="WQ201" s="1"/>
      <c r="WR201" s="1"/>
      <c r="WS201" s="1"/>
      <c r="WT201" s="1"/>
      <c r="WU201" s="1"/>
      <c r="WV201" s="1"/>
      <c r="WW201" s="1"/>
      <c r="WX201" s="1"/>
      <c r="WY201" s="1"/>
      <c r="WZ201" s="1"/>
      <c r="XA201" s="1"/>
      <c r="XB201" s="1"/>
      <c r="XC201" s="1"/>
      <c r="XD201" s="1"/>
      <c r="XE201" s="1"/>
      <c r="XF201" s="1"/>
      <c r="XG201" s="1"/>
      <c r="XH201" s="1"/>
      <c r="XI201" s="1"/>
      <c r="XJ201" s="1"/>
      <c r="XK201" s="1"/>
      <c r="XL201" s="1"/>
      <c r="XM201" s="1"/>
      <c r="XN201" s="1"/>
      <c r="XO201" s="1"/>
      <c r="XP201" s="1"/>
      <c r="XQ201" s="1"/>
      <c r="XR201" s="1"/>
      <c r="XS201" s="1"/>
      <c r="XT201" s="1"/>
      <c r="XU201" s="1"/>
      <c r="XV201" s="1"/>
      <c r="XW201" s="1"/>
      <c r="XX201" s="1"/>
      <c r="XY201" s="1"/>
      <c r="XZ201" s="1"/>
      <c r="YA201" s="1"/>
      <c r="YB201" s="1"/>
      <c r="YC201" s="1"/>
      <c r="YD201" s="1"/>
      <c r="YE201" s="1"/>
      <c r="YF201" s="1"/>
      <c r="YG201" s="1"/>
      <c r="YH201" s="1"/>
      <c r="YI201" s="1"/>
      <c r="YJ201" s="1"/>
      <c r="YK201" s="1"/>
      <c r="YL201" s="1"/>
      <c r="YM201" s="1"/>
      <c r="YN201" s="1"/>
      <c r="YO201" s="1"/>
      <c r="YP201" s="1"/>
      <c r="YQ201" s="1"/>
      <c r="YR201" s="1"/>
      <c r="YS201" s="1"/>
      <c r="YT201" s="1"/>
      <c r="YU201" s="1"/>
      <c r="YV201" s="1"/>
      <c r="YW201" s="1"/>
      <c r="YX201" s="1"/>
      <c r="YY201" s="1"/>
      <c r="YZ201" s="1"/>
      <c r="ZA201" s="1"/>
      <c r="ZB201" s="1"/>
      <c r="ZC201" s="1"/>
      <c r="ZD201" s="1"/>
      <c r="ZE201" s="1"/>
      <c r="ZF201" s="1"/>
      <c r="ZG201" s="1"/>
      <c r="ZH201" s="1"/>
      <c r="ZI201" s="1"/>
      <c r="ZJ201" s="1"/>
      <c r="ZK201" s="1"/>
      <c r="ZL201" s="1"/>
      <c r="ZM201" s="1"/>
      <c r="ZN201" s="1"/>
      <c r="ZO201" s="1"/>
      <c r="ZP201" s="1"/>
      <c r="ZQ201" s="1"/>
      <c r="ZR201" s="1"/>
      <c r="ZS201" s="1"/>
      <c r="ZT201" s="1"/>
      <c r="ZU201" s="1"/>
      <c r="ZV201" s="1"/>
      <c r="ZW201" s="1"/>
      <c r="ZX201" s="1"/>
      <c r="ZY201" s="1"/>
      <c r="ZZ201" s="1"/>
      <c r="AAA201" s="1"/>
      <c r="AAB201" s="1"/>
      <c r="AAC201" s="1"/>
    </row>
    <row r="202" spans="1:705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  <c r="IY202" s="1"/>
      <c r="IZ202" s="1"/>
      <c r="JA202" s="1"/>
      <c r="JB202" s="1"/>
      <c r="JC202" s="1"/>
      <c r="JD202" s="1"/>
      <c r="JE202" s="1"/>
      <c r="JF202" s="1"/>
      <c r="JG202" s="1"/>
      <c r="JH202" s="1"/>
      <c r="JI202" s="1"/>
      <c r="JJ202" s="1"/>
      <c r="JK202" s="1"/>
      <c r="JL202" s="1"/>
      <c r="JM202" s="1"/>
      <c r="JN202" s="1"/>
      <c r="JO202" s="1"/>
      <c r="JP202" s="1"/>
      <c r="JQ202" s="1"/>
      <c r="JR202" s="1"/>
      <c r="JS202" s="1"/>
      <c r="JT202" s="1"/>
      <c r="JU202" s="1"/>
      <c r="JV202" s="1"/>
      <c r="JW202" s="1"/>
      <c r="JX202" s="1"/>
      <c r="JY202" s="1"/>
      <c r="JZ202" s="1"/>
      <c r="KA202" s="1"/>
      <c r="KB202" s="1"/>
      <c r="KC202" s="1"/>
      <c r="KD202" s="1"/>
      <c r="KE202" s="1"/>
      <c r="KF202" s="1"/>
      <c r="KG202" s="1"/>
      <c r="KH202" s="1"/>
      <c r="KI202" s="1"/>
      <c r="KJ202" s="1"/>
      <c r="KK202" s="1"/>
      <c r="KL202" s="1"/>
      <c r="KM202" s="1"/>
      <c r="KN202" s="1"/>
      <c r="KO202" s="1"/>
      <c r="KP202" s="1"/>
      <c r="KQ202" s="1"/>
      <c r="KR202" s="1"/>
      <c r="KS202" s="1"/>
      <c r="KT202" s="1"/>
      <c r="KU202" s="1"/>
      <c r="KV202" s="1"/>
      <c r="KW202" s="1"/>
      <c r="KX202" s="1"/>
      <c r="KY202" s="1"/>
      <c r="KZ202" s="1"/>
      <c r="LA202" s="1"/>
      <c r="LB202" s="1"/>
      <c r="LC202" s="1"/>
      <c r="LD202" s="1"/>
      <c r="LE202" s="1"/>
      <c r="LF202" s="1"/>
      <c r="LG202" s="1"/>
      <c r="LH202" s="1"/>
      <c r="LI202" s="1"/>
      <c r="LJ202" s="1"/>
      <c r="LK202" s="1"/>
      <c r="LL202" s="1"/>
      <c r="LM202" s="1"/>
      <c r="LN202" s="1"/>
      <c r="LO202" s="1"/>
      <c r="LP202" s="1"/>
      <c r="LQ202" s="1"/>
      <c r="LR202" s="1"/>
      <c r="LS202" s="1"/>
      <c r="LT202" s="1"/>
      <c r="LU202" s="1"/>
      <c r="LV202" s="1"/>
      <c r="LW202" s="1"/>
      <c r="LX202" s="1"/>
      <c r="LY202" s="1"/>
      <c r="LZ202" s="1"/>
      <c r="MA202" s="1"/>
      <c r="MB202" s="1"/>
      <c r="MC202" s="1"/>
      <c r="MD202" s="1"/>
      <c r="ME202" s="1"/>
      <c r="MF202" s="1"/>
      <c r="MG202" s="1"/>
      <c r="MH202" s="1"/>
      <c r="MI202" s="1"/>
      <c r="MJ202" s="1"/>
      <c r="MK202" s="1"/>
      <c r="ML202" s="1"/>
      <c r="MM202" s="1"/>
      <c r="MN202" s="1"/>
      <c r="MO202" s="1"/>
      <c r="MP202" s="1"/>
      <c r="MQ202" s="1"/>
      <c r="MR202" s="1"/>
      <c r="MS202" s="1"/>
      <c r="MT202" s="1"/>
      <c r="MU202" s="1"/>
      <c r="MV202" s="1"/>
      <c r="MW202" s="1"/>
      <c r="MX202" s="1"/>
      <c r="MY202" s="1"/>
      <c r="MZ202" s="1"/>
      <c r="NA202" s="1"/>
      <c r="NB202" s="1"/>
      <c r="NC202" s="1"/>
      <c r="ND202" s="1"/>
      <c r="NE202" s="1"/>
      <c r="NF202" s="1"/>
      <c r="NG202" s="1"/>
      <c r="NH202" s="1"/>
      <c r="NI202" s="1"/>
      <c r="NJ202" s="1"/>
      <c r="NK202" s="1"/>
      <c r="NL202" s="1"/>
      <c r="NM202" s="1"/>
      <c r="NN202" s="1"/>
      <c r="NO202" s="1"/>
      <c r="NP202" s="1"/>
      <c r="NQ202" s="1"/>
      <c r="NR202" s="1"/>
      <c r="NS202" s="1"/>
      <c r="NT202" s="1"/>
      <c r="NU202" s="1"/>
      <c r="NV202" s="1"/>
      <c r="NW202" s="1"/>
      <c r="NX202" s="1"/>
      <c r="NY202" s="1"/>
      <c r="NZ202" s="1"/>
      <c r="OA202" s="1"/>
      <c r="OB202" s="1"/>
      <c r="OC202" s="1"/>
      <c r="OD202" s="1"/>
      <c r="OE202" s="1"/>
      <c r="OF202" s="1"/>
      <c r="OG202" s="1"/>
      <c r="OH202" s="1"/>
      <c r="OI202" s="1"/>
      <c r="OJ202" s="1"/>
      <c r="OK202" s="1"/>
      <c r="OL202" s="1"/>
      <c r="OM202" s="1"/>
      <c r="ON202" s="1"/>
      <c r="OO202" s="1"/>
      <c r="OP202" s="1"/>
      <c r="OQ202" s="1"/>
      <c r="OR202" s="1"/>
      <c r="OS202" s="1"/>
      <c r="OT202" s="1"/>
      <c r="OU202" s="1"/>
      <c r="OV202" s="1"/>
      <c r="OW202" s="1"/>
      <c r="OX202" s="1"/>
      <c r="OY202" s="1"/>
      <c r="OZ202" s="1"/>
      <c r="PA202" s="1"/>
      <c r="PB202" s="1"/>
      <c r="PC202" s="1"/>
      <c r="PD202" s="1"/>
      <c r="PE202" s="1"/>
      <c r="PF202" s="1"/>
      <c r="PG202" s="1"/>
      <c r="PH202" s="1"/>
      <c r="PI202" s="1"/>
      <c r="PJ202" s="1"/>
      <c r="PK202" s="1"/>
      <c r="PL202" s="1"/>
      <c r="PM202" s="1"/>
      <c r="PN202" s="1"/>
      <c r="PO202" s="1"/>
      <c r="PP202" s="1"/>
      <c r="PQ202" s="1"/>
      <c r="PR202" s="1"/>
      <c r="PS202" s="1"/>
      <c r="PT202" s="1"/>
      <c r="PU202" s="1"/>
      <c r="PV202" s="1"/>
      <c r="PW202" s="1"/>
      <c r="PX202" s="1"/>
      <c r="PY202" s="1"/>
      <c r="PZ202" s="1"/>
      <c r="QA202" s="1"/>
      <c r="QB202" s="1"/>
      <c r="QC202" s="1"/>
      <c r="QD202" s="1"/>
      <c r="QE202" s="1"/>
      <c r="QF202" s="1"/>
      <c r="QG202" s="1"/>
      <c r="QH202" s="1"/>
      <c r="QI202" s="1"/>
      <c r="QJ202" s="1"/>
      <c r="QK202" s="1"/>
      <c r="QL202" s="1"/>
      <c r="QM202" s="1"/>
      <c r="QN202" s="1"/>
      <c r="QO202" s="1"/>
      <c r="QP202" s="1"/>
      <c r="QQ202" s="1"/>
      <c r="QR202" s="1"/>
      <c r="QS202" s="1"/>
      <c r="QT202" s="1"/>
      <c r="QU202" s="1"/>
      <c r="QV202" s="1"/>
      <c r="QW202" s="1"/>
      <c r="QX202" s="1"/>
      <c r="QY202" s="1"/>
      <c r="QZ202" s="1"/>
      <c r="RA202" s="1"/>
      <c r="RB202" s="1"/>
      <c r="RC202" s="1"/>
      <c r="RD202" s="1"/>
      <c r="RE202" s="1"/>
      <c r="RF202" s="1"/>
      <c r="RG202" s="1"/>
      <c r="RH202" s="1"/>
      <c r="RI202" s="1"/>
      <c r="RJ202" s="1"/>
      <c r="RK202" s="1"/>
      <c r="RL202" s="1"/>
      <c r="RM202" s="1"/>
      <c r="RN202" s="1"/>
      <c r="RO202" s="1"/>
      <c r="RP202" s="1"/>
      <c r="RQ202" s="1"/>
      <c r="RR202" s="1"/>
      <c r="RS202" s="1"/>
      <c r="RT202" s="1"/>
      <c r="RU202" s="1"/>
      <c r="RV202" s="1"/>
      <c r="RW202" s="1"/>
      <c r="RX202" s="1"/>
      <c r="RY202" s="1"/>
      <c r="RZ202" s="1"/>
      <c r="SA202" s="1"/>
      <c r="SB202" s="1"/>
      <c r="SC202" s="1"/>
      <c r="SD202" s="1"/>
      <c r="SE202" s="1"/>
      <c r="SF202" s="1"/>
      <c r="SG202" s="1"/>
      <c r="SH202" s="1"/>
      <c r="SI202" s="1"/>
      <c r="SJ202" s="1"/>
      <c r="SK202" s="1"/>
      <c r="SL202" s="1"/>
      <c r="SM202" s="1"/>
      <c r="SN202" s="1"/>
      <c r="SO202" s="1"/>
      <c r="SP202" s="1"/>
      <c r="SQ202" s="1"/>
      <c r="SR202" s="1"/>
      <c r="SS202" s="1"/>
      <c r="ST202" s="1"/>
      <c r="SU202" s="1"/>
      <c r="SV202" s="1"/>
      <c r="SW202" s="1"/>
      <c r="SX202" s="1"/>
      <c r="SY202" s="1"/>
      <c r="SZ202" s="1"/>
      <c r="TA202" s="1"/>
      <c r="TB202" s="1"/>
      <c r="TC202" s="1"/>
      <c r="TD202" s="1"/>
      <c r="TE202" s="1"/>
      <c r="TF202" s="1"/>
      <c r="TG202" s="1"/>
      <c r="TH202" s="1"/>
      <c r="TI202" s="1"/>
      <c r="TJ202" s="1"/>
      <c r="TK202" s="1"/>
      <c r="TL202" s="1"/>
      <c r="TM202" s="1"/>
      <c r="TN202" s="1"/>
      <c r="TO202" s="1"/>
      <c r="TP202" s="1"/>
      <c r="TQ202" s="1"/>
      <c r="TR202" s="1"/>
      <c r="TS202" s="1"/>
      <c r="TT202" s="1"/>
      <c r="TU202" s="1"/>
      <c r="TV202" s="1"/>
      <c r="TW202" s="1"/>
      <c r="TX202" s="1"/>
      <c r="TY202" s="1"/>
      <c r="TZ202" s="1"/>
      <c r="UA202" s="1"/>
      <c r="UB202" s="1"/>
      <c r="UC202" s="1"/>
      <c r="UD202" s="1"/>
      <c r="UE202" s="1"/>
      <c r="UF202" s="1"/>
      <c r="UG202" s="1"/>
      <c r="UH202" s="1"/>
      <c r="UI202" s="1"/>
      <c r="UJ202" s="1"/>
      <c r="UK202" s="1"/>
      <c r="UL202" s="1"/>
      <c r="UM202" s="1"/>
      <c r="UN202" s="1"/>
      <c r="UO202" s="1"/>
      <c r="UP202" s="1"/>
      <c r="UQ202" s="1"/>
      <c r="UR202" s="1"/>
      <c r="US202" s="1"/>
      <c r="UT202" s="1"/>
      <c r="UU202" s="1"/>
      <c r="UV202" s="1"/>
      <c r="UW202" s="1"/>
      <c r="UX202" s="1"/>
      <c r="UY202" s="1"/>
      <c r="UZ202" s="1"/>
      <c r="VA202" s="1"/>
      <c r="VB202" s="1"/>
      <c r="VC202" s="1"/>
      <c r="VD202" s="1"/>
      <c r="VE202" s="1"/>
      <c r="VF202" s="1"/>
      <c r="VG202" s="1"/>
      <c r="VH202" s="1"/>
      <c r="VI202" s="1"/>
      <c r="VJ202" s="1"/>
      <c r="VK202" s="1"/>
      <c r="VL202" s="1"/>
      <c r="VM202" s="1"/>
      <c r="VN202" s="1"/>
      <c r="VO202" s="1"/>
      <c r="VP202" s="1"/>
      <c r="VQ202" s="1"/>
      <c r="VR202" s="1"/>
      <c r="VS202" s="1"/>
      <c r="VT202" s="1"/>
      <c r="VU202" s="1"/>
      <c r="VV202" s="1"/>
      <c r="VW202" s="1"/>
      <c r="VX202" s="1"/>
      <c r="VY202" s="1"/>
      <c r="VZ202" s="1"/>
      <c r="WA202" s="1"/>
      <c r="WB202" s="1"/>
      <c r="WC202" s="1"/>
      <c r="WD202" s="1"/>
      <c r="WE202" s="1"/>
      <c r="WF202" s="1"/>
      <c r="WG202" s="1"/>
      <c r="WH202" s="1"/>
      <c r="WI202" s="1"/>
      <c r="WJ202" s="1"/>
      <c r="WK202" s="1"/>
      <c r="WL202" s="1"/>
      <c r="WM202" s="1"/>
      <c r="WN202" s="1"/>
      <c r="WO202" s="1"/>
      <c r="WP202" s="1"/>
      <c r="WQ202" s="1"/>
      <c r="WR202" s="1"/>
      <c r="WS202" s="1"/>
      <c r="WT202" s="1"/>
      <c r="WU202" s="1"/>
      <c r="WV202" s="1"/>
      <c r="WW202" s="1"/>
      <c r="WX202" s="1"/>
      <c r="WY202" s="1"/>
      <c r="WZ202" s="1"/>
      <c r="XA202" s="1"/>
      <c r="XB202" s="1"/>
      <c r="XC202" s="1"/>
      <c r="XD202" s="1"/>
      <c r="XE202" s="1"/>
      <c r="XF202" s="1"/>
      <c r="XG202" s="1"/>
      <c r="XH202" s="1"/>
      <c r="XI202" s="1"/>
      <c r="XJ202" s="1"/>
      <c r="XK202" s="1"/>
      <c r="XL202" s="1"/>
      <c r="XM202" s="1"/>
      <c r="XN202" s="1"/>
      <c r="XO202" s="1"/>
      <c r="XP202" s="1"/>
      <c r="XQ202" s="1"/>
      <c r="XR202" s="1"/>
      <c r="XS202" s="1"/>
      <c r="XT202" s="1"/>
      <c r="XU202" s="1"/>
      <c r="XV202" s="1"/>
      <c r="XW202" s="1"/>
      <c r="XX202" s="1"/>
      <c r="XY202" s="1"/>
      <c r="XZ202" s="1"/>
      <c r="YA202" s="1"/>
      <c r="YB202" s="1"/>
      <c r="YC202" s="1"/>
      <c r="YD202" s="1"/>
      <c r="YE202" s="1"/>
      <c r="YF202" s="1"/>
      <c r="YG202" s="1"/>
      <c r="YH202" s="1"/>
      <c r="YI202" s="1"/>
      <c r="YJ202" s="1"/>
      <c r="YK202" s="1"/>
      <c r="YL202" s="1"/>
      <c r="YM202" s="1"/>
      <c r="YN202" s="1"/>
      <c r="YO202" s="1"/>
      <c r="YP202" s="1"/>
      <c r="YQ202" s="1"/>
      <c r="YR202" s="1"/>
      <c r="YS202" s="1"/>
      <c r="YT202" s="1"/>
      <c r="YU202" s="1"/>
      <c r="YV202" s="1"/>
      <c r="YW202" s="1"/>
      <c r="YX202" s="1"/>
      <c r="YY202" s="1"/>
      <c r="YZ202" s="1"/>
      <c r="ZA202" s="1"/>
      <c r="ZB202" s="1"/>
      <c r="ZC202" s="1"/>
      <c r="ZD202" s="1"/>
      <c r="ZE202" s="1"/>
      <c r="ZF202" s="1"/>
      <c r="ZG202" s="1"/>
      <c r="ZH202" s="1"/>
      <c r="ZI202" s="1"/>
      <c r="ZJ202" s="1"/>
      <c r="ZK202" s="1"/>
      <c r="ZL202" s="1"/>
      <c r="ZM202" s="1"/>
      <c r="ZN202" s="1"/>
      <c r="ZO202" s="1"/>
      <c r="ZP202" s="1"/>
      <c r="ZQ202" s="1"/>
      <c r="ZR202" s="1"/>
      <c r="ZS202" s="1"/>
      <c r="ZT202" s="1"/>
      <c r="ZU202" s="1"/>
      <c r="ZV202" s="1"/>
      <c r="ZW202" s="1"/>
      <c r="ZX202" s="1"/>
      <c r="ZY202" s="1"/>
      <c r="ZZ202" s="1"/>
      <c r="AAA202" s="1"/>
      <c r="AAB202" s="1"/>
      <c r="AAC202" s="1"/>
    </row>
    <row r="203" spans="1:705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  <c r="JA203" s="1"/>
      <c r="JB203" s="1"/>
      <c r="JC203" s="1"/>
      <c r="JD203" s="1"/>
      <c r="JE203" s="1"/>
      <c r="JF203" s="1"/>
      <c r="JG203" s="1"/>
      <c r="JH203" s="1"/>
      <c r="JI203" s="1"/>
      <c r="JJ203" s="1"/>
      <c r="JK203" s="1"/>
      <c r="JL203" s="1"/>
      <c r="JM203" s="1"/>
      <c r="JN203" s="1"/>
      <c r="JO203" s="1"/>
      <c r="JP203" s="1"/>
      <c r="JQ203" s="1"/>
      <c r="JR203" s="1"/>
      <c r="JS203" s="1"/>
      <c r="JT203" s="1"/>
      <c r="JU203" s="1"/>
      <c r="JV203" s="1"/>
      <c r="JW203" s="1"/>
      <c r="JX203" s="1"/>
      <c r="JY203" s="1"/>
      <c r="JZ203" s="1"/>
      <c r="KA203" s="1"/>
      <c r="KB203" s="1"/>
      <c r="KC203" s="1"/>
      <c r="KD203" s="1"/>
      <c r="KE203" s="1"/>
      <c r="KF203" s="1"/>
      <c r="KG203" s="1"/>
      <c r="KH203" s="1"/>
      <c r="KI203" s="1"/>
      <c r="KJ203" s="1"/>
      <c r="KK203" s="1"/>
      <c r="KL203" s="1"/>
      <c r="KM203" s="1"/>
      <c r="KN203" s="1"/>
      <c r="KO203" s="1"/>
      <c r="KP203" s="1"/>
      <c r="KQ203" s="1"/>
      <c r="KR203" s="1"/>
      <c r="KS203" s="1"/>
      <c r="KT203" s="1"/>
      <c r="KU203" s="1"/>
      <c r="KV203" s="1"/>
      <c r="KW203" s="1"/>
      <c r="KX203" s="1"/>
      <c r="KY203" s="1"/>
      <c r="KZ203" s="1"/>
      <c r="LA203" s="1"/>
      <c r="LB203" s="1"/>
      <c r="LC203" s="1"/>
      <c r="LD203" s="1"/>
      <c r="LE203" s="1"/>
      <c r="LF203" s="1"/>
      <c r="LG203" s="1"/>
      <c r="LH203" s="1"/>
      <c r="LI203" s="1"/>
      <c r="LJ203" s="1"/>
      <c r="LK203" s="1"/>
      <c r="LL203" s="1"/>
      <c r="LM203" s="1"/>
      <c r="LN203" s="1"/>
      <c r="LO203" s="1"/>
      <c r="LP203" s="1"/>
      <c r="LQ203" s="1"/>
      <c r="LR203" s="1"/>
      <c r="LS203" s="1"/>
      <c r="LT203" s="1"/>
      <c r="LU203" s="1"/>
      <c r="LV203" s="1"/>
      <c r="LW203" s="1"/>
      <c r="LX203" s="1"/>
      <c r="LY203" s="1"/>
      <c r="LZ203" s="1"/>
      <c r="MA203" s="1"/>
      <c r="MB203" s="1"/>
      <c r="MC203" s="1"/>
      <c r="MD203" s="1"/>
      <c r="ME203" s="1"/>
      <c r="MF203" s="1"/>
      <c r="MG203" s="1"/>
      <c r="MH203" s="1"/>
      <c r="MI203" s="1"/>
      <c r="MJ203" s="1"/>
      <c r="MK203" s="1"/>
      <c r="ML203" s="1"/>
      <c r="MM203" s="1"/>
      <c r="MN203" s="1"/>
      <c r="MO203" s="1"/>
      <c r="MP203" s="1"/>
      <c r="MQ203" s="1"/>
      <c r="MR203" s="1"/>
      <c r="MS203" s="1"/>
      <c r="MT203" s="1"/>
      <c r="MU203" s="1"/>
      <c r="MV203" s="1"/>
      <c r="MW203" s="1"/>
      <c r="MX203" s="1"/>
      <c r="MY203" s="1"/>
      <c r="MZ203" s="1"/>
      <c r="NA203" s="1"/>
      <c r="NB203" s="1"/>
      <c r="NC203" s="1"/>
      <c r="ND203" s="1"/>
      <c r="NE203" s="1"/>
      <c r="NF203" s="1"/>
      <c r="NG203" s="1"/>
      <c r="NH203" s="1"/>
      <c r="NI203" s="1"/>
      <c r="NJ203" s="1"/>
      <c r="NK203" s="1"/>
      <c r="NL203" s="1"/>
      <c r="NM203" s="1"/>
      <c r="NN203" s="1"/>
      <c r="NO203" s="1"/>
      <c r="NP203" s="1"/>
      <c r="NQ203" s="1"/>
      <c r="NR203" s="1"/>
      <c r="NS203" s="1"/>
      <c r="NT203" s="1"/>
      <c r="NU203" s="1"/>
      <c r="NV203" s="1"/>
      <c r="NW203" s="1"/>
      <c r="NX203" s="1"/>
      <c r="NY203" s="1"/>
      <c r="NZ203" s="1"/>
      <c r="OA203" s="1"/>
      <c r="OB203" s="1"/>
      <c r="OC203" s="1"/>
      <c r="OD203" s="1"/>
      <c r="OE203" s="1"/>
      <c r="OF203" s="1"/>
      <c r="OG203" s="1"/>
      <c r="OH203" s="1"/>
      <c r="OI203" s="1"/>
      <c r="OJ203" s="1"/>
      <c r="OK203" s="1"/>
      <c r="OL203" s="1"/>
      <c r="OM203" s="1"/>
      <c r="ON203" s="1"/>
      <c r="OO203" s="1"/>
      <c r="OP203" s="1"/>
      <c r="OQ203" s="1"/>
      <c r="OR203" s="1"/>
      <c r="OS203" s="1"/>
      <c r="OT203" s="1"/>
      <c r="OU203" s="1"/>
      <c r="OV203" s="1"/>
      <c r="OW203" s="1"/>
      <c r="OX203" s="1"/>
      <c r="OY203" s="1"/>
      <c r="OZ203" s="1"/>
      <c r="PA203" s="1"/>
      <c r="PB203" s="1"/>
      <c r="PC203" s="1"/>
      <c r="PD203" s="1"/>
      <c r="PE203" s="1"/>
      <c r="PF203" s="1"/>
      <c r="PG203" s="1"/>
      <c r="PH203" s="1"/>
      <c r="PI203" s="1"/>
      <c r="PJ203" s="1"/>
      <c r="PK203" s="1"/>
      <c r="PL203" s="1"/>
      <c r="PM203" s="1"/>
      <c r="PN203" s="1"/>
      <c r="PO203" s="1"/>
      <c r="PP203" s="1"/>
      <c r="PQ203" s="1"/>
      <c r="PR203" s="1"/>
      <c r="PS203" s="1"/>
      <c r="PT203" s="1"/>
      <c r="PU203" s="1"/>
      <c r="PV203" s="1"/>
      <c r="PW203" s="1"/>
      <c r="PX203" s="1"/>
      <c r="PY203" s="1"/>
      <c r="PZ203" s="1"/>
      <c r="QA203" s="1"/>
      <c r="QB203" s="1"/>
      <c r="QC203" s="1"/>
      <c r="QD203" s="1"/>
      <c r="QE203" s="1"/>
      <c r="QF203" s="1"/>
      <c r="QG203" s="1"/>
      <c r="QH203" s="1"/>
      <c r="QI203" s="1"/>
      <c r="QJ203" s="1"/>
      <c r="QK203" s="1"/>
      <c r="QL203" s="1"/>
      <c r="QM203" s="1"/>
      <c r="QN203" s="1"/>
      <c r="QO203" s="1"/>
      <c r="QP203" s="1"/>
      <c r="QQ203" s="1"/>
      <c r="QR203" s="1"/>
      <c r="QS203" s="1"/>
      <c r="QT203" s="1"/>
      <c r="QU203" s="1"/>
      <c r="QV203" s="1"/>
      <c r="QW203" s="1"/>
      <c r="QX203" s="1"/>
      <c r="QY203" s="1"/>
      <c r="QZ203" s="1"/>
      <c r="RA203" s="1"/>
      <c r="RB203" s="1"/>
      <c r="RC203" s="1"/>
      <c r="RD203" s="1"/>
      <c r="RE203" s="1"/>
      <c r="RF203" s="1"/>
      <c r="RG203" s="1"/>
      <c r="RH203" s="1"/>
      <c r="RI203" s="1"/>
      <c r="RJ203" s="1"/>
      <c r="RK203" s="1"/>
      <c r="RL203" s="1"/>
      <c r="RM203" s="1"/>
      <c r="RN203" s="1"/>
      <c r="RO203" s="1"/>
      <c r="RP203" s="1"/>
      <c r="RQ203" s="1"/>
      <c r="RR203" s="1"/>
      <c r="RS203" s="1"/>
      <c r="RT203" s="1"/>
      <c r="RU203" s="1"/>
      <c r="RV203" s="1"/>
      <c r="RW203" s="1"/>
      <c r="RX203" s="1"/>
      <c r="RY203" s="1"/>
      <c r="RZ203" s="1"/>
      <c r="SA203" s="1"/>
      <c r="SB203" s="1"/>
      <c r="SC203" s="1"/>
      <c r="SD203" s="1"/>
      <c r="SE203" s="1"/>
      <c r="SF203" s="1"/>
      <c r="SG203" s="1"/>
      <c r="SH203" s="1"/>
      <c r="SI203" s="1"/>
      <c r="SJ203" s="1"/>
      <c r="SK203" s="1"/>
      <c r="SL203" s="1"/>
      <c r="SM203" s="1"/>
      <c r="SN203" s="1"/>
      <c r="SO203" s="1"/>
      <c r="SP203" s="1"/>
      <c r="SQ203" s="1"/>
      <c r="SR203" s="1"/>
      <c r="SS203" s="1"/>
      <c r="ST203" s="1"/>
      <c r="SU203" s="1"/>
      <c r="SV203" s="1"/>
      <c r="SW203" s="1"/>
      <c r="SX203" s="1"/>
      <c r="SY203" s="1"/>
      <c r="SZ203" s="1"/>
      <c r="TA203" s="1"/>
      <c r="TB203" s="1"/>
      <c r="TC203" s="1"/>
      <c r="TD203" s="1"/>
      <c r="TE203" s="1"/>
      <c r="TF203" s="1"/>
      <c r="TG203" s="1"/>
      <c r="TH203" s="1"/>
      <c r="TI203" s="1"/>
      <c r="TJ203" s="1"/>
      <c r="TK203" s="1"/>
      <c r="TL203" s="1"/>
      <c r="TM203" s="1"/>
      <c r="TN203" s="1"/>
      <c r="TO203" s="1"/>
      <c r="TP203" s="1"/>
      <c r="TQ203" s="1"/>
      <c r="TR203" s="1"/>
      <c r="TS203" s="1"/>
      <c r="TT203" s="1"/>
      <c r="TU203" s="1"/>
      <c r="TV203" s="1"/>
      <c r="TW203" s="1"/>
      <c r="TX203" s="1"/>
      <c r="TY203" s="1"/>
      <c r="TZ203" s="1"/>
      <c r="UA203" s="1"/>
      <c r="UB203" s="1"/>
      <c r="UC203" s="1"/>
      <c r="UD203" s="1"/>
      <c r="UE203" s="1"/>
      <c r="UF203" s="1"/>
      <c r="UG203" s="1"/>
      <c r="UH203" s="1"/>
      <c r="UI203" s="1"/>
      <c r="UJ203" s="1"/>
      <c r="UK203" s="1"/>
      <c r="UL203" s="1"/>
      <c r="UM203" s="1"/>
      <c r="UN203" s="1"/>
      <c r="UO203" s="1"/>
      <c r="UP203" s="1"/>
      <c r="UQ203" s="1"/>
      <c r="UR203" s="1"/>
      <c r="US203" s="1"/>
      <c r="UT203" s="1"/>
      <c r="UU203" s="1"/>
      <c r="UV203" s="1"/>
      <c r="UW203" s="1"/>
      <c r="UX203" s="1"/>
      <c r="UY203" s="1"/>
      <c r="UZ203" s="1"/>
      <c r="VA203" s="1"/>
      <c r="VB203" s="1"/>
      <c r="VC203" s="1"/>
      <c r="VD203" s="1"/>
      <c r="VE203" s="1"/>
      <c r="VF203" s="1"/>
      <c r="VG203" s="1"/>
      <c r="VH203" s="1"/>
      <c r="VI203" s="1"/>
      <c r="VJ203" s="1"/>
      <c r="VK203" s="1"/>
      <c r="VL203" s="1"/>
      <c r="VM203" s="1"/>
      <c r="VN203" s="1"/>
      <c r="VO203" s="1"/>
      <c r="VP203" s="1"/>
      <c r="VQ203" s="1"/>
      <c r="VR203" s="1"/>
      <c r="VS203" s="1"/>
      <c r="VT203" s="1"/>
      <c r="VU203" s="1"/>
      <c r="VV203" s="1"/>
      <c r="VW203" s="1"/>
      <c r="VX203" s="1"/>
      <c r="VY203" s="1"/>
      <c r="VZ203" s="1"/>
      <c r="WA203" s="1"/>
      <c r="WB203" s="1"/>
      <c r="WC203" s="1"/>
      <c r="WD203" s="1"/>
      <c r="WE203" s="1"/>
      <c r="WF203" s="1"/>
      <c r="WG203" s="1"/>
      <c r="WH203" s="1"/>
      <c r="WI203" s="1"/>
      <c r="WJ203" s="1"/>
      <c r="WK203" s="1"/>
      <c r="WL203" s="1"/>
      <c r="WM203" s="1"/>
      <c r="WN203" s="1"/>
      <c r="WO203" s="1"/>
      <c r="WP203" s="1"/>
      <c r="WQ203" s="1"/>
      <c r="WR203" s="1"/>
      <c r="WS203" s="1"/>
      <c r="WT203" s="1"/>
      <c r="WU203" s="1"/>
      <c r="WV203" s="1"/>
      <c r="WW203" s="1"/>
      <c r="WX203" s="1"/>
      <c r="WY203" s="1"/>
      <c r="WZ203" s="1"/>
      <c r="XA203" s="1"/>
      <c r="XB203" s="1"/>
      <c r="XC203" s="1"/>
      <c r="XD203" s="1"/>
      <c r="XE203" s="1"/>
      <c r="XF203" s="1"/>
      <c r="XG203" s="1"/>
      <c r="XH203" s="1"/>
      <c r="XI203" s="1"/>
      <c r="XJ203" s="1"/>
      <c r="XK203" s="1"/>
      <c r="XL203" s="1"/>
      <c r="XM203" s="1"/>
      <c r="XN203" s="1"/>
      <c r="XO203" s="1"/>
      <c r="XP203" s="1"/>
      <c r="XQ203" s="1"/>
      <c r="XR203" s="1"/>
      <c r="XS203" s="1"/>
      <c r="XT203" s="1"/>
      <c r="XU203" s="1"/>
      <c r="XV203" s="1"/>
      <c r="XW203" s="1"/>
      <c r="XX203" s="1"/>
      <c r="XY203" s="1"/>
      <c r="XZ203" s="1"/>
      <c r="YA203" s="1"/>
      <c r="YB203" s="1"/>
      <c r="YC203" s="1"/>
      <c r="YD203" s="1"/>
      <c r="YE203" s="1"/>
      <c r="YF203" s="1"/>
      <c r="YG203" s="1"/>
      <c r="YH203" s="1"/>
      <c r="YI203" s="1"/>
      <c r="YJ203" s="1"/>
      <c r="YK203" s="1"/>
      <c r="YL203" s="1"/>
      <c r="YM203" s="1"/>
      <c r="YN203" s="1"/>
      <c r="YO203" s="1"/>
      <c r="YP203" s="1"/>
      <c r="YQ203" s="1"/>
      <c r="YR203" s="1"/>
      <c r="YS203" s="1"/>
      <c r="YT203" s="1"/>
      <c r="YU203" s="1"/>
      <c r="YV203" s="1"/>
      <c r="YW203" s="1"/>
      <c r="YX203" s="1"/>
      <c r="YY203" s="1"/>
      <c r="YZ203" s="1"/>
      <c r="ZA203" s="1"/>
      <c r="ZB203" s="1"/>
      <c r="ZC203" s="1"/>
      <c r="ZD203" s="1"/>
      <c r="ZE203" s="1"/>
      <c r="ZF203" s="1"/>
      <c r="ZG203" s="1"/>
      <c r="ZH203" s="1"/>
      <c r="ZI203" s="1"/>
      <c r="ZJ203" s="1"/>
      <c r="ZK203" s="1"/>
      <c r="ZL203" s="1"/>
      <c r="ZM203" s="1"/>
      <c r="ZN203" s="1"/>
      <c r="ZO203" s="1"/>
      <c r="ZP203" s="1"/>
      <c r="ZQ203" s="1"/>
      <c r="ZR203" s="1"/>
      <c r="ZS203" s="1"/>
      <c r="ZT203" s="1"/>
      <c r="ZU203" s="1"/>
      <c r="ZV203" s="1"/>
      <c r="ZW203" s="1"/>
      <c r="ZX203" s="1"/>
      <c r="ZY203" s="1"/>
      <c r="ZZ203" s="1"/>
      <c r="AAA203" s="1"/>
      <c r="AAB203" s="1"/>
      <c r="AAC203" s="1"/>
    </row>
    <row r="204" spans="1:705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  <c r="JB204" s="1"/>
      <c r="JC204" s="1"/>
      <c r="JD204" s="1"/>
      <c r="JE204" s="1"/>
      <c r="JF204" s="1"/>
      <c r="JG204" s="1"/>
      <c r="JH204" s="1"/>
      <c r="JI204" s="1"/>
      <c r="JJ204" s="1"/>
      <c r="JK204" s="1"/>
      <c r="JL204" s="1"/>
      <c r="JM204" s="1"/>
      <c r="JN204" s="1"/>
      <c r="JO204" s="1"/>
      <c r="JP204" s="1"/>
      <c r="JQ204" s="1"/>
      <c r="JR204" s="1"/>
      <c r="JS204" s="1"/>
      <c r="JT204" s="1"/>
      <c r="JU204" s="1"/>
      <c r="JV204" s="1"/>
      <c r="JW204" s="1"/>
      <c r="JX204" s="1"/>
      <c r="JY204" s="1"/>
      <c r="JZ204" s="1"/>
      <c r="KA204" s="1"/>
      <c r="KB204" s="1"/>
      <c r="KC204" s="1"/>
      <c r="KD204" s="1"/>
      <c r="KE204" s="1"/>
      <c r="KF204" s="1"/>
      <c r="KG204" s="1"/>
      <c r="KH204" s="1"/>
      <c r="KI204" s="1"/>
      <c r="KJ204" s="1"/>
      <c r="KK204" s="1"/>
      <c r="KL204" s="1"/>
      <c r="KM204" s="1"/>
      <c r="KN204" s="1"/>
      <c r="KO204" s="1"/>
      <c r="KP204" s="1"/>
      <c r="KQ204" s="1"/>
      <c r="KR204" s="1"/>
      <c r="KS204" s="1"/>
      <c r="KT204" s="1"/>
      <c r="KU204" s="1"/>
      <c r="KV204" s="1"/>
      <c r="KW204" s="1"/>
      <c r="KX204" s="1"/>
      <c r="KY204" s="1"/>
      <c r="KZ204" s="1"/>
      <c r="LA204" s="1"/>
      <c r="LB204" s="1"/>
      <c r="LC204" s="1"/>
      <c r="LD204" s="1"/>
      <c r="LE204" s="1"/>
      <c r="LF204" s="1"/>
      <c r="LG204" s="1"/>
      <c r="LH204" s="1"/>
      <c r="LI204" s="1"/>
      <c r="LJ204" s="1"/>
      <c r="LK204" s="1"/>
      <c r="LL204" s="1"/>
      <c r="LM204" s="1"/>
      <c r="LN204" s="1"/>
      <c r="LO204" s="1"/>
      <c r="LP204" s="1"/>
      <c r="LQ204" s="1"/>
      <c r="LR204" s="1"/>
      <c r="LS204" s="1"/>
      <c r="LT204" s="1"/>
      <c r="LU204" s="1"/>
      <c r="LV204" s="1"/>
      <c r="LW204" s="1"/>
      <c r="LX204" s="1"/>
      <c r="LY204" s="1"/>
      <c r="LZ204" s="1"/>
      <c r="MA204" s="1"/>
      <c r="MB204" s="1"/>
      <c r="MC204" s="1"/>
      <c r="MD204" s="1"/>
      <c r="ME204" s="1"/>
      <c r="MF204" s="1"/>
      <c r="MG204" s="1"/>
      <c r="MH204" s="1"/>
      <c r="MI204" s="1"/>
      <c r="MJ204" s="1"/>
      <c r="MK204" s="1"/>
      <c r="ML204" s="1"/>
      <c r="MM204" s="1"/>
      <c r="MN204" s="1"/>
      <c r="MO204" s="1"/>
      <c r="MP204" s="1"/>
      <c r="MQ204" s="1"/>
      <c r="MR204" s="1"/>
      <c r="MS204" s="1"/>
      <c r="MT204" s="1"/>
      <c r="MU204" s="1"/>
      <c r="MV204" s="1"/>
      <c r="MW204" s="1"/>
      <c r="MX204" s="1"/>
      <c r="MY204" s="1"/>
      <c r="MZ204" s="1"/>
      <c r="NA204" s="1"/>
      <c r="NB204" s="1"/>
      <c r="NC204" s="1"/>
      <c r="ND204" s="1"/>
      <c r="NE204" s="1"/>
      <c r="NF204" s="1"/>
      <c r="NG204" s="1"/>
      <c r="NH204" s="1"/>
      <c r="NI204" s="1"/>
      <c r="NJ204" s="1"/>
      <c r="NK204" s="1"/>
      <c r="NL204" s="1"/>
      <c r="NM204" s="1"/>
      <c r="NN204" s="1"/>
      <c r="NO204" s="1"/>
      <c r="NP204" s="1"/>
      <c r="NQ204" s="1"/>
      <c r="NR204" s="1"/>
      <c r="NS204" s="1"/>
      <c r="NT204" s="1"/>
      <c r="NU204" s="1"/>
      <c r="NV204" s="1"/>
      <c r="NW204" s="1"/>
      <c r="NX204" s="1"/>
      <c r="NY204" s="1"/>
      <c r="NZ204" s="1"/>
      <c r="OA204" s="1"/>
      <c r="OB204" s="1"/>
      <c r="OC204" s="1"/>
      <c r="OD204" s="1"/>
      <c r="OE204" s="1"/>
      <c r="OF204" s="1"/>
      <c r="OG204" s="1"/>
      <c r="OH204" s="1"/>
      <c r="OI204" s="1"/>
      <c r="OJ204" s="1"/>
      <c r="OK204" s="1"/>
      <c r="OL204" s="1"/>
      <c r="OM204" s="1"/>
      <c r="ON204" s="1"/>
      <c r="OO204" s="1"/>
      <c r="OP204" s="1"/>
      <c r="OQ204" s="1"/>
      <c r="OR204" s="1"/>
      <c r="OS204" s="1"/>
      <c r="OT204" s="1"/>
      <c r="OU204" s="1"/>
      <c r="OV204" s="1"/>
      <c r="OW204" s="1"/>
      <c r="OX204" s="1"/>
      <c r="OY204" s="1"/>
      <c r="OZ204" s="1"/>
      <c r="PA204" s="1"/>
      <c r="PB204" s="1"/>
      <c r="PC204" s="1"/>
      <c r="PD204" s="1"/>
      <c r="PE204" s="1"/>
      <c r="PF204" s="1"/>
      <c r="PG204" s="1"/>
      <c r="PH204" s="1"/>
      <c r="PI204" s="1"/>
      <c r="PJ204" s="1"/>
      <c r="PK204" s="1"/>
      <c r="PL204" s="1"/>
      <c r="PM204" s="1"/>
      <c r="PN204" s="1"/>
      <c r="PO204" s="1"/>
      <c r="PP204" s="1"/>
      <c r="PQ204" s="1"/>
      <c r="PR204" s="1"/>
      <c r="PS204" s="1"/>
      <c r="PT204" s="1"/>
      <c r="PU204" s="1"/>
      <c r="PV204" s="1"/>
      <c r="PW204" s="1"/>
      <c r="PX204" s="1"/>
      <c r="PY204" s="1"/>
      <c r="PZ204" s="1"/>
      <c r="QA204" s="1"/>
      <c r="QB204" s="1"/>
      <c r="QC204" s="1"/>
      <c r="QD204" s="1"/>
      <c r="QE204" s="1"/>
      <c r="QF204" s="1"/>
      <c r="QG204" s="1"/>
      <c r="QH204" s="1"/>
      <c r="QI204" s="1"/>
      <c r="QJ204" s="1"/>
      <c r="QK204" s="1"/>
      <c r="QL204" s="1"/>
      <c r="QM204" s="1"/>
      <c r="QN204" s="1"/>
      <c r="QO204" s="1"/>
      <c r="QP204" s="1"/>
      <c r="QQ204" s="1"/>
      <c r="QR204" s="1"/>
      <c r="QS204" s="1"/>
      <c r="QT204" s="1"/>
      <c r="QU204" s="1"/>
      <c r="QV204" s="1"/>
      <c r="QW204" s="1"/>
      <c r="QX204" s="1"/>
      <c r="QY204" s="1"/>
      <c r="QZ204" s="1"/>
      <c r="RA204" s="1"/>
      <c r="RB204" s="1"/>
      <c r="RC204" s="1"/>
      <c r="RD204" s="1"/>
      <c r="RE204" s="1"/>
      <c r="RF204" s="1"/>
      <c r="RG204" s="1"/>
      <c r="RH204" s="1"/>
      <c r="RI204" s="1"/>
      <c r="RJ204" s="1"/>
      <c r="RK204" s="1"/>
      <c r="RL204" s="1"/>
      <c r="RM204" s="1"/>
      <c r="RN204" s="1"/>
      <c r="RO204" s="1"/>
      <c r="RP204" s="1"/>
      <c r="RQ204" s="1"/>
      <c r="RR204" s="1"/>
      <c r="RS204" s="1"/>
      <c r="RT204" s="1"/>
      <c r="RU204" s="1"/>
      <c r="RV204" s="1"/>
      <c r="RW204" s="1"/>
      <c r="RX204" s="1"/>
      <c r="RY204" s="1"/>
      <c r="RZ204" s="1"/>
      <c r="SA204" s="1"/>
      <c r="SB204" s="1"/>
      <c r="SC204" s="1"/>
      <c r="SD204" s="1"/>
      <c r="SE204" s="1"/>
      <c r="SF204" s="1"/>
      <c r="SG204" s="1"/>
      <c r="SH204" s="1"/>
      <c r="SI204" s="1"/>
      <c r="SJ204" s="1"/>
      <c r="SK204" s="1"/>
      <c r="SL204" s="1"/>
      <c r="SM204" s="1"/>
      <c r="SN204" s="1"/>
      <c r="SO204" s="1"/>
      <c r="SP204" s="1"/>
      <c r="SQ204" s="1"/>
      <c r="SR204" s="1"/>
      <c r="SS204" s="1"/>
      <c r="ST204" s="1"/>
      <c r="SU204" s="1"/>
      <c r="SV204" s="1"/>
      <c r="SW204" s="1"/>
      <c r="SX204" s="1"/>
      <c r="SY204" s="1"/>
      <c r="SZ204" s="1"/>
      <c r="TA204" s="1"/>
      <c r="TB204" s="1"/>
      <c r="TC204" s="1"/>
      <c r="TD204" s="1"/>
      <c r="TE204" s="1"/>
      <c r="TF204" s="1"/>
      <c r="TG204" s="1"/>
      <c r="TH204" s="1"/>
      <c r="TI204" s="1"/>
      <c r="TJ204" s="1"/>
      <c r="TK204" s="1"/>
      <c r="TL204" s="1"/>
      <c r="TM204" s="1"/>
      <c r="TN204" s="1"/>
      <c r="TO204" s="1"/>
      <c r="TP204" s="1"/>
      <c r="TQ204" s="1"/>
      <c r="TR204" s="1"/>
      <c r="TS204" s="1"/>
      <c r="TT204" s="1"/>
      <c r="TU204" s="1"/>
      <c r="TV204" s="1"/>
      <c r="TW204" s="1"/>
      <c r="TX204" s="1"/>
      <c r="TY204" s="1"/>
      <c r="TZ204" s="1"/>
      <c r="UA204" s="1"/>
      <c r="UB204" s="1"/>
      <c r="UC204" s="1"/>
      <c r="UD204" s="1"/>
      <c r="UE204" s="1"/>
      <c r="UF204" s="1"/>
      <c r="UG204" s="1"/>
      <c r="UH204" s="1"/>
      <c r="UI204" s="1"/>
      <c r="UJ204" s="1"/>
      <c r="UK204" s="1"/>
      <c r="UL204" s="1"/>
      <c r="UM204" s="1"/>
      <c r="UN204" s="1"/>
      <c r="UO204" s="1"/>
      <c r="UP204" s="1"/>
      <c r="UQ204" s="1"/>
      <c r="UR204" s="1"/>
      <c r="US204" s="1"/>
      <c r="UT204" s="1"/>
      <c r="UU204" s="1"/>
      <c r="UV204" s="1"/>
      <c r="UW204" s="1"/>
      <c r="UX204" s="1"/>
      <c r="UY204" s="1"/>
      <c r="UZ204" s="1"/>
      <c r="VA204" s="1"/>
      <c r="VB204" s="1"/>
      <c r="VC204" s="1"/>
      <c r="VD204" s="1"/>
      <c r="VE204" s="1"/>
      <c r="VF204" s="1"/>
      <c r="VG204" s="1"/>
      <c r="VH204" s="1"/>
      <c r="VI204" s="1"/>
      <c r="VJ204" s="1"/>
      <c r="VK204" s="1"/>
      <c r="VL204" s="1"/>
      <c r="VM204" s="1"/>
      <c r="VN204" s="1"/>
      <c r="VO204" s="1"/>
      <c r="VP204" s="1"/>
      <c r="VQ204" s="1"/>
      <c r="VR204" s="1"/>
      <c r="VS204" s="1"/>
      <c r="VT204" s="1"/>
      <c r="VU204" s="1"/>
      <c r="VV204" s="1"/>
      <c r="VW204" s="1"/>
      <c r="VX204" s="1"/>
      <c r="VY204" s="1"/>
      <c r="VZ204" s="1"/>
      <c r="WA204" s="1"/>
      <c r="WB204" s="1"/>
      <c r="WC204" s="1"/>
      <c r="WD204" s="1"/>
      <c r="WE204" s="1"/>
      <c r="WF204" s="1"/>
      <c r="WG204" s="1"/>
      <c r="WH204" s="1"/>
      <c r="WI204" s="1"/>
      <c r="WJ204" s="1"/>
      <c r="WK204" s="1"/>
      <c r="WL204" s="1"/>
      <c r="WM204" s="1"/>
      <c r="WN204" s="1"/>
      <c r="WO204" s="1"/>
      <c r="WP204" s="1"/>
      <c r="WQ204" s="1"/>
      <c r="WR204" s="1"/>
      <c r="WS204" s="1"/>
      <c r="WT204" s="1"/>
      <c r="WU204" s="1"/>
      <c r="WV204" s="1"/>
      <c r="WW204" s="1"/>
      <c r="WX204" s="1"/>
      <c r="WY204" s="1"/>
      <c r="WZ204" s="1"/>
      <c r="XA204" s="1"/>
      <c r="XB204" s="1"/>
      <c r="XC204" s="1"/>
      <c r="XD204" s="1"/>
      <c r="XE204" s="1"/>
      <c r="XF204" s="1"/>
      <c r="XG204" s="1"/>
      <c r="XH204" s="1"/>
      <c r="XI204" s="1"/>
      <c r="XJ204" s="1"/>
      <c r="XK204" s="1"/>
      <c r="XL204" s="1"/>
      <c r="XM204" s="1"/>
      <c r="XN204" s="1"/>
      <c r="XO204" s="1"/>
      <c r="XP204" s="1"/>
      <c r="XQ204" s="1"/>
      <c r="XR204" s="1"/>
      <c r="XS204" s="1"/>
      <c r="XT204" s="1"/>
      <c r="XU204" s="1"/>
      <c r="XV204" s="1"/>
      <c r="XW204" s="1"/>
      <c r="XX204" s="1"/>
      <c r="XY204" s="1"/>
      <c r="XZ204" s="1"/>
      <c r="YA204" s="1"/>
      <c r="YB204" s="1"/>
      <c r="YC204" s="1"/>
      <c r="YD204" s="1"/>
      <c r="YE204" s="1"/>
      <c r="YF204" s="1"/>
      <c r="YG204" s="1"/>
      <c r="YH204" s="1"/>
      <c r="YI204" s="1"/>
      <c r="YJ204" s="1"/>
      <c r="YK204" s="1"/>
      <c r="YL204" s="1"/>
      <c r="YM204" s="1"/>
      <c r="YN204" s="1"/>
      <c r="YO204" s="1"/>
      <c r="YP204" s="1"/>
      <c r="YQ204" s="1"/>
      <c r="YR204" s="1"/>
      <c r="YS204" s="1"/>
      <c r="YT204" s="1"/>
      <c r="YU204" s="1"/>
      <c r="YV204" s="1"/>
      <c r="YW204" s="1"/>
      <c r="YX204" s="1"/>
      <c r="YY204" s="1"/>
      <c r="YZ204" s="1"/>
      <c r="ZA204" s="1"/>
      <c r="ZB204" s="1"/>
      <c r="ZC204" s="1"/>
      <c r="ZD204" s="1"/>
      <c r="ZE204" s="1"/>
      <c r="ZF204" s="1"/>
      <c r="ZG204" s="1"/>
      <c r="ZH204" s="1"/>
      <c r="ZI204" s="1"/>
      <c r="ZJ204" s="1"/>
      <c r="ZK204" s="1"/>
      <c r="ZL204" s="1"/>
      <c r="ZM204" s="1"/>
      <c r="ZN204" s="1"/>
      <c r="ZO204" s="1"/>
      <c r="ZP204" s="1"/>
      <c r="ZQ204" s="1"/>
      <c r="ZR204" s="1"/>
      <c r="ZS204" s="1"/>
      <c r="ZT204" s="1"/>
      <c r="ZU204" s="1"/>
      <c r="ZV204" s="1"/>
      <c r="ZW204" s="1"/>
      <c r="ZX204" s="1"/>
      <c r="ZY204" s="1"/>
      <c r="ZZ204" s="1"/>
      <c r="AAA204" s="1"/>
      <c r="AAB204" s="1"/>
      <c r="AAC204" s="1"/>
    </row>
    <row r="205" spans="1:705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  <c r="IZ205" s="1"/>
      <c r="JA205" s="1"/>
      <c r="JB205" s="1"/>
      <c r="JC205" s="1"/>
      <c r="JD205" s="1"/>
      <c r="JE205" s="1"/>
      <c r="JF205" s="1"/>
      <c r="JG205" s="1"/>
      <c r="JH205" s="1"/>
      <c r="JI205" s="1"/>
      <c r="JJ205" s="1"/>
      <c r="JK205" s="1"/>
      <c r="JL205" s="1"/>
      <c r="JM205" s="1"/>
      <c r="JN205" s="1"/>
      <c r="JO205" s="1"/>
      <c r="JP205" s="1"/>
      <c r="JQ205" s="1"/>
      <c r="JR205" s="1"/>
      <c r="JS205" s="1"/>
      <c r="JT205" s="1"/>
      <c r="JU205" s="1"/>
      <c r="JV205" s="1"/>
      <c r="JW205" s="1"/>
      <c r="JX205" s="1"/>
      <c r="JY205" s="1"/>
      <c r="JZ205" s="1"/>
      <c r="KA205" s="1"/>
      <c r="KB205" s="1"/>
      <c r="KC205" s="1"/>
      <c r="KD205" s="1"/>
      <c r="KE205" s="1"/>
      <c r="KF205" s="1"/>
      <c r="KG205" s="1"/>
      <c r="KH205" s="1"/>
      <c r="KI205" s="1"/>
      <c r="KJ205" s="1"/>
      <c r="KK205" s="1"/>
      <c r="KL205" s="1"/>
      <c r="KM205" s="1"/>
      <c r="KN205" s="1"/>
      <c r="KO205" s="1"/>
      <c r="KP205" s="1"/>
      <c r="KQ205" s="1"/>
      <c r="KR205" s="1"/>
      <c r="KS205" s="1"/>
      <c r="KT205" s="1"/>
      <c r="KU205" s="1"/>
      <c r="KV205" s="1"/>
      <c r="KW205" s="1"/>
      <c r="KX205" s="1"/>
      <c r="KY205" s="1"/>
      <c r="KZ205" s="1"/>
      <c r="LA205" s="1"/>
      <c r="LB205" s="1"/>
      <c r="LC205" s="1"/>
      <c r="LD205" s="1"/>
      <c r="LE205" s="1"/>
      <c r="LF205" s="1"/>
      <c r="LG205" s="1"/>
      <c r="LH205" s="1"/>
      <c r="LI205" s="1"/>
      <c r="LJ205" s="1"/>
      <c r="LK205" s="1"/>
      <c r="LL205" s="1"/>
      <c r="LM205" s="1"/>
      <c r="LN205" s="1"/>
      <c r="LO205" s="1"/>
      <c r="LP205" s="1"/>
      <c r="LQ205" s="1"/>
      <c r="LR205" s="1"/>
      <c r="LS205" s="1"/>
      <c r="LT205" s="1"/>
      <c r="LU205" s="1"/>
      <c r="LV205" s="1"/>
      <c r="LW205" s="1"/>
      <c r="LX205" s="1"/>
      <c r="LY205" s="1"/>
      <c r="LZ205" s="1"/>
      <c r="MA205" s="1"/>
      <c r="MB205" s="1"/>
      <c r="MC205" s="1"/>
      <c r="MD205" s="1"/>
      <c r="ME205" s="1"/>
      <c r="MF205" s="1"/>
      <c r="MG205" s="1"/>
      <c r="MH205" s="1"/>
      <c r="MI205" s="1"/>
      <c r="MJ205" s="1"/>
      <c r="MK205" s="1"/>
      <c r="ML205" s="1"/>
      <c r="MM205" s="1"/>
      <c r="MN205" s="1"/>
      <c r="MO205" s="1"/>
      <c r="MP205" s="1"/>
      <c r="MQ205" s="1"/>
      <c r="MR205" s="1"/>
      <c r="MS205" s="1"/>
      <c r="MT205" s="1"/>
      <c r="MU205" s="1"/>
      <c r="MV205" s="1"/>
      <c r="MW205" s="1"/>
      <c r="MX205" s="1"/>
      <c r="MY205" s="1"/>
      <c r="MZ205" s="1"/>
      <c r="NA205" s="1"/>
      <c r="NB205" s="1"/>
      <c r="NC205" s="1"/>
      <c r="ND205" s="1"/>
      <c r="NE205" s="1"/>
      <c r="NF205" s="1"/>
      <c r="NG205" s="1"/>
      <c r="NH205" s="1"/>
      <c r="NI205" s="1"/>
      <c r="NJ205" s="1"/>
      <c r="NK205" s="1"/>
      <c r="NL205" s="1"/>
      <c r="NM205" s="1"/>
      <c r="NN205" s="1"/>
      <c r="NO205" s="1"/>
      <c r="NP205" s="1"/>
      <c r="NQ205" s="1"/>
      <c r="NR205" s="1"/>
      <c r="NS205" s="1"/>
      <c r="NT205" s="1"/>
      <c r="NU205" s="1"/>
      <c r="NV205" s="1"/>
      <c r="NW205" s="1"/>
      <c r="NX205" s="1"/>
      <c r="NY205" s="1"/>
      <c r="NZ205" s="1"/>
      <c r="OA205" s="1"/>
      <c r="OB205" s="1"/>
      <c r="OC205" s="1"/>
      <c r="OD205" s="1"/>
      <c r="OE205" s="1"/>
      <c r="OF205" s="1"/>
      <c r="OG205" s="1"/>
      <c r="OH205" s="1"/>
      <c r="OI205" s="1"/>
      <c r="OJ205" s="1"/>
      <c r="OK205" s="1"/>
      <c r="OL205" s="1"/>
      <c r="OM205" s="1"/>
      <c r="ON205" s="1"/>
      <c r="OO205" s="1"/>
      <c r="OP205" s="1"/>
      <c r="OQ205" s="1"/>
      <c r="OR205" s="1"/>
      <c r="OS205" s="1"/>
      <c r="OT205" s="1"/>
      <c r="OU205" s="1"/>
      <c r="OV205" s="1"/>
      <c r="OW205" s="1"/>
      <c r="OX205" s="1"/>
      <c r="OY205" s="1"/>
      <c r="OZ205" s="1"/>
      <c r="PA205" s="1"/>
      <c r="PB205" s="1"/>
      <c r="PC205" s="1"/>
      <c r="PD205" s="1"/>
      <c r="PE205" s="1"/>
      <c r="PF205" s="1"/>
      <c r="PG205" s="1"/>
      <c r="PH205" s="1"/>
      <c r="PI205" s="1"/>
      <c r="PJ205" s="1"/>
      <c r="PK205" s="1"/>
      <c r="PL205" s="1"/>
      <c r="PM205" s="1"/>
      <c r="PN205" s="1"/>
      <c r="PO205" s="1"/>
      <c r="PP205" s="1"/>
      <c r="PQ205" s="1"/>
      <c r="PR205" s="1"/>
      <c r="PS205" s="1"/>
      <c r="PT205" s="1"/>
      <c r="PU205" s="1"/>
      <c r="PV205" s="1"/>
      <c r="PW205" s="1"/>
      <c r="PX205" s="1"/>
      <c r="PY205" s="1"/>
      <c r="PZ205" s="1"/>
      <c r="QA205" s="1"/>
      <c r="QB205" s="1"/>
      <c r="QC205" s="1"/>
      <c r="QD205" s="1"/>
      <c r="QE205" s="1"/>
      <c r="QF205" s="1"/>
      <c r="QG205" s="1"/>
      <c r="QH205" s="1"/>
      <c r="QI205" s="1"/>
      <c r="QJ205" s="1"/>
      <c r="QK205" s="1"/>
      <c r="QL205" s="1"/>
      <c r="QM205" s="1"/>
      <c r="QN205" s="1"/>
      <c r="QO205" s="1"/>
      <c r="QP205" s="1"/>
      <c r="QQ205" s="1"/>
      <c r="QR205" s="1"/>
      <c r="QS205" s="1"/>
      <c r="QT205" s="1"/>
      <c r="QU205" s="1"/>
      <c r="QV205" s="1"/>
      <c r="QW205" s="1"/>
      <c r="QX205" s="1"/>
      <c r="QY205" s="1"/>
      <c r="QZ205" s="1"/>
      <c r="RA205" s="1"/>
      <c r="RB205" s="1"/>
      <c r="RC205" s="1"/>
      <c r="RD205" s="1"/>
      <c r="RE205" s="1"/>
      <c r="RF205" s="1"/>
      <c r="RG205" s="1"/>
      <c r="RH205" s="1"/>
      <c r="RI205" s="1"/>
      <c r="RJ205" s="1"/>
      <c r="RK205" s="1"/>
      <c r="RL205" s="1"/>
      <c r="RM205" s="1"/>
      <c r="RN205" s="1"/>
      <c r="RO205" s="1"/>
      <c r="RP205" s="1"/>
      <c r="RQ205" s="1"/>
      <c r="RR205" s="1"/>
      <c r="RS205" s="1"/>
      <c r="RT205" s="1"/>
      <c r="RU205" s="1"/>
      <c r="RV205" s="1"/>
      <c r="RW205" s="1"/>
      <c r="RX205" s="1"/>
      <c r="RY205" s="1"/>
      <c r="RZ205" s="1"/>
      <c r="SA205" s="1"/>
      <c r="SB205" s="1"/>
      <c r="SC205" s="1"/>
      <c r="SD205" s="1"/>
      <c r="SE205" s="1"/>
      <c r="SF205" s="1"/>
      <c r="SG205" s="1"/>
      <c r="SH205" s="1"/>
      <c r="SI205" s="1"/>
      <c r="SJ205" s="1"/>
      <c r="SK205" s="1"/>
      <c r="SL205" s="1"/>
      <c r="SM205" s="1"/>
      <c r="SN205" s="1"/>
      <c r="SO205" s="1"/>
      <c r="SP205" s="1"/>
      <c r="SQ205" s="1"/>
      <c r="SR205" s="1"/>
      <c r="SS205" s="1"/>
      <c r="ST205" s="1"/>
      <c r="SU205" s="1"/>
      <c r="SV205" s="1"/>
      <c r="SW205" s="1"/>
      <c r="SX205" s="1"/>
      <c r="SY205" s="1"/>
      <c r="SZ205" s="1"/>
      <c r="TA205" s="1"/>
      <c r="TB205" s="1"/>
      <c r="TC205" s="1"/>
      <c r="TD205" s="1"/>
      <c r="TE205" s="1"/>
      <c r="TF205" s="1"/>
      <c r="TG205" s="1"/>
      <c r="TH205" s="1"/>
      <c r="TI205" s="1"/>
      <c r="TJ205" s="1"/>
      <c r="TK205" s="1"/>
      <c r="TL205" s="1"/>
      <c r="TM205" s="1"/>
      <c r="TN205" s="1"/>
      <c r="TO205" s="1"/>
      <c r="TP205" s="1"/>
      <c r="TQ205" s="1"/>
      <c r="TR205" s="1"/>
      <c r="TS205" s="1"/>
      <c r="TT205" s="1"/>
      <c r="TU205" s="1"/>
      <c r="TV205" s="1"/>
      <c r="TW205" s="1"/>
      <c r="TX205" s="1"/>
      <c r="TY205" s="1"/>
      <c r="TZ205" s="1"/>
      <c r="UA205" s="1"/>
      <c r="UB205" s="1"/>
      <c r="UC205" s="1"/>
      <c r="UD205" s="1"/>
      <c r="UE205" s="1"/>
      <c r="UF205" s="1"/>
      <c r="UG205" s="1"/>
      <c r="UH205" s="1"/>
      <c r="UI205" s="1"/>
      <c r="UJ205" s="1"/>
      <c r="UK205" s="1"/>
      <c r="UL205" s="1"/>
      <c r="UM205" s="1"/>
      <c r="UN205" s="1"/>
      <c r="UO205" s="1"/>
      <c r="UP205" s="1"/>
      <c r="UQ205" s="1"/>
      <c r="UR205" s="1"/>
      <c r="US205" s="1"/>
      <c r="UT205" s="1"/>
      <c r="UU205" s="1"/>
      <c r="UV205" s="1"/>
      <c r="UW205" s="1"/>
      <c r="UX205" s="1"/>
      <c r="UY205" s="1"/>
      <c r="UZ205" s="1"/>
      <c r="VA205" s="1"/>
      <c r="VB205" s="1"/>
      <c r="VC205" s="1"/>
      <c r="VD205" s="1"/>
      <c r="VE205" s="1"/>
      <c r="VF205" s="1"/>
      <c r="VG205" s="1"/>
      <c r="VH205" s="1"/>
      <c r="VI205" s="1"/>
      <c r="VJ205" s="1"/>
      <c r="VK205" s="1"/>
      <c r="VL205" s="1"/>
      <c r="VM205" s="1"/>
      <c r="VN205" s="1"/>
      <c r="VO205" s="1"/>
      <c r="VP205" s="1"/>
      <c r="VQ205" s="1"/>
      <c r="VR205" s="1"/>
      <c r="VS205" s="1"/>
      <c r="VT205" s="1"/>
      <c r="VU205" s="1"/>
      <c r="VV205" s="1"/>
      <c r="VW205" s="1"/>
      <c r="VX205" s="1"/>
      <c r="VY205" s="1"/>
      <c r="VZ205" s="1"/>
      <c r="WA205" s="1"/>
      <c r="WB205" s="1"/>
      <c r="WC205" s="1"/>
      <c r="WD205" s="1"/>
      <c r="WE205" s="1"/>
      <c r="WF205" s="1"/>
      <c r="WG205" s="1"/>
      <c r="WH205" s="1"/>
      <c r="WI205" s="1"/>
      <c r="WJ205" s="1"/>
      <c r="WK205" s="1"/>
      <c r="WL205" s="1"/>
      <c r="WM205" s="1"/>
      <c r="WN205" s="1"/>
      <c r="WO205" s="1"/>
      <c r="WP205" s="1"/>
      <c r="WQ205" s="1"/>
      <c r="WR205" s="1"/>
      <c r="WS205" s="1"/>
      <c r="WT205" s="1"/>
      <c r="WU205" s="1"/>
      <c r="WV205" s="1"/>
      <c r="WW205" s="1"/>
      <c r="WX205" s="1"/>
      <c r="WY205" s="1"/>
      <c r="WZ205" s="1"/>
      <c r="XA205" s="1"/>
      <c r="XB205" s="1"/>
      <c r="XC205" s="1"/>
      <c r="XD205" s="1"/>
      <c r="XE205" s="1"/>
      <c r="XF205" s="1"/>
      <c r="XG205" s="1"/>
      <c r="XH205" s="1"/>
      <c r="XI205" s="1"/>
      <c r="XJ205" s="1"/>
      <c r="XK205" s="1"/>
      <c r="XL205" s="1"/>
      <c r="XM205" s="1"/>
      <c r="XN205" s="1"/>
      <c r="XO205" s="1"/>
      <c r="XP205" s="1"/>
      <c r="XQ205" s="1"/>
      <c r="XR205" s="1"/>
      <c r="XS205" s="1"/>
      <c r="XT205" s="1"/>
      <c r="XU205" s="1"/>
      <c r="XV205" s="1"/>
      <c r="XW205" s="1"/>
      <c r="XX205" s="1"/>
      <c r="XY205" s="1"/>
      <c r="XZ205" s="1"/>
      <c r="YA205" s="1"/>
      <c r="YB205" s="1"/>
      <c r="YC205" s="1"/>
      <c r="YD205" s="1"/>
      <c r="YE205" s="1"/>
      <c r="YF205" s="1"/>
      <c r="YG205" s="1"/>
      <c r="YH205" s="1"/>
      <c r="YI205" s="1"/>
      <c r="YJ205" s="1"/>
      <c r="YK205" s="1"/>
      <c r="YL205" s="1"/>
      <c r="YM205" s="1"/>
      <c r="YN205" s="1"/>
      <c r="YO205" s="1"/>
      <c r="YP205" s="1"/>
      <c r="YQ205" s="1"/>
      <c r="YR205" s="1"/>
      <c r="YS205" s="1"/>
      <c r="YT205" s="1"/>
      <c r="YU205" s="1"/>
      <c r="YV205" s="1"/>
      <c r="YW205" s="1"/>
      <c r="YX205" s="1"/>
      <c r="YY205" s="1"/>
      <c r="YZ205" s="1"/>
      <c r="ZA205" s="1"/>
      <c r="ZB205" s="1"/>
      <c r="ZC205" s="1"/>
      <c r="ZD205" s="1"/>
      <c r="ZE205" s="1"/>
      <c r="ZF205" s="1"/>
      <c r="ZG205" s="1"/>
      <c r="ZH205" s="1"/>
      <c r="ZI205" s="1"/>
      <c r="ZJ205" s="1"/>
      <c r="ZK205" s="1"/>
      <c r="ZL205" s="1"/>
      <c r="ZM205" s="1"/>
      <c r="ZN205" s="1"/>
      <c r="ZO205" s="1"/>
      <c r="ZP205" s="1"/>
      <c r="ZQ205" s="1"/>
      <c r="ZR205" s="1"/>
      <c r="ZS205" s="1"/>
      <c r="ZT205" s="1"/>
      <c r="ZU205" s="1"/>
      <c r="ZV205" s="1"/>
      <c r="ZW205" s="1"/>
      <c r="ZX205" s="1"/>
      <c r="ZY205" s="1"/>
      <c r="ZZ205" s="1"/>
      <c r="AAA205" s="1"/>
      <c r="AAB205" s="1"/>
      <c r="AAC205" s="1"/>
    </row>
    <row r="206" spans="1:705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  <c r="IY206" s="1"/>
      <c r="IZ206" s="1"/>
      <c r="JA206" s="1"/>
      <c r="JB206" s="1"/>
      <c r="JC206" s="1"/>
      <c r="JD206" s="1"/>
      <c r="JE206" s="1"/>
      <c r="JF206" s="1"/>
      <c r="JG206" s="1"/>
      <c r="JH206" s="1"/>
      <c r="JI206" s="1"/>
      <c r="JJ206" s="1"/>
      <c r="JK206" s="1"/>
      <c r="JL206" s="1"/>
      <c r="JM206" s="1"/>
      <c r="JN206" s="1"/>
      <c r="JO206" s="1"/>
      <c r="JP206" s="1"/>
      <c r="JQ206" s="1"/>
      <c r="JR206" s="1"/>
      <c r="JS206" s="1"/>
      <c r="JT206" s="1"/>
      <c r="JU206" s="1"/>
      <c r="JV206" s="1"/>
      <c r="JW206" s="1"/>
      <c r="JX206" s="1"/>
      <c r="JY206" s="1"/>
      <c r="JZ206" s="1"/>
      <c r="KA206" s="1"/>
      <c r="KB206" s="1"/>
      <c r="KC206" s="1"/>
      <c r="KD206" s="1"/>
      <c r="KE206" s="1"/>
      <c r="KF206" s="1"/>
      <c r="KG206" s="1"/>
      <c r="KH206" s="1"/>
      <c r="KI206" s="1"/>
      <c r="KJ206" s="1"/>
      <c r="KK206" s="1"/>
      <c r="KL206" s="1"/>
      <c r="KM206" s="1"/>
      <c r="KN206" s="1"/>
      <c r="KO206" s="1"/>
      <c r="KP206" s="1"/>
      <c r="KQ206" s="1"/>
      <c r="KR206" s="1"/>
      <c r="KS206" s="1"/>
      <c r="KT206" s="1"/>
      <c r="KU206" s="1"/>
      <c r="KV206" s="1"/>
      <c r="KW206" s="1"/>
      <c r="KX206" s="1"/>
      <c r="KY206" s="1"/>
      <c r="KZ206" s="1"/>
      <c r="LA206" s="1"/>
      <c r="LB206" s="1"/>
      <c r="LC206" s="1"/>
      <c r="LD206" s="1"/>
      <c r="LE206" s="1"/>
      <c r="LF206" s="1"/>
      <c r="LG206" s="1"/>
      <c r="LH206" s="1"/>
      <c r="LI206" s="1"/>
      <c r="LJ206" s="1"/>
      <c r="LK206" s="1"/>
      <c r="LL206" s="1"/>
      <c r="LM206" s="1"/>
      <c r="LN206" s="1"/>
      <c r="LO206" s="1"/>
      <c r="LP206" s="1"/>
      <c r="LQ206" s="1"/>
      <c r="LR206" s="1"/>
      <c r="LS206" s="1"/>
      <c r="LT206" s="1"/>
      <c r="LU206" s="1"/>
      <c r="LV206" s="1"/>
      <c r="LW206" s="1"/>
      <c r="LX206" s="1"/>
      <c r="LY206" s="1"/>
      <c r="LZ206" s="1"/>
      <c r="MA206" s="1"/>
      <c r="MB206" s="1"/>
      <c r="MC206" s="1"/>
      <c r="MD206" s="1"/>
      <c r="ME206" s="1"/>
      <c r="MF206" s="1"/>
      <c r="MG206" s="1"/>
      <c r="MH206" s="1"/>
      <c r="MI206" s="1"/>
      <c r="MJ206" s="1"/>
      <c r="MK206" s="1"/>
      <c r="ML206" s="1"/>
      <c r="MM206" s="1"/>
      <c r="MN206" s="1"/>
      <c r="MO206" s="1"/>
      <c r="MP206" s="1"/>
      <c r="MQ206" s="1"/>
      <c r="MR206" s="1"/>
      <c r="MS206" s="1"/>
      <c r="MT206" s="1"/>
      <c r="MU206" s="1"/>
      <c r="MV206" s="1"/>
      <c r="MW206" s="1"/>
      <c r="MX206" s="1"/>
      <c r="MY206" s="1"/>
      <c r="MZ206" s="1"/>
      <c r="NA206" s="1"/>
      <c r="NB206" s="1"/>
      <c r="NC206" s="1"/>
      <c r="ND206" s="1"/>
      <c r="NE206" s="1"/>
      <c r="NF206" s="1"/>
      <c r="NG206" s="1"/>
      <c r="NH206" s="1"/>
      <c r="NI206" s="1"/>
      <c r="NJ206" s="1"/>
      <c r="NK206" s="1"/>
      <c r="NL206" s="1"/>
      <c r="NM206" s="1"/>
      <c r="NN206" s="1"/>
      <c r="NO206" s="1"/>
      <c r="NP206" s="1"/>
      <c r="NQ206" s="1"/>
      <c r="NR206" s="1"/>
      <c r="NS206" s="1"/>
      <c r="NT206" s="1"/>
      <c r="NU206" s="1"/>
      <c r="NV206" s="1"/>
      <c r="NW206" s="1"/>
      <c r="NX206" s="1"/>
      <c r="NY206" s="1"/>
      <c r="NZ206" s="1"/>
      <c r="OA206" s="1"/>
      <c r="OB206" s="1"/>
      <c r="OC206" s="1"/>
      <c r="OD206" s="1"/>
      <c r="OE206" s="1"/>
      <c r="OF206" s="1"/>
      <c r="OG206" s="1"/>
      <c r="OH206" s="1"/>
      <c r="OI206" s="1"/>
      <c r="OJ206" s="1"/>
      <c r="OK206" s="1"/>
      <c r="OL206" s="1"/>
      <c r="OM206" s="1"/>
      <c r="ON206" s="1"/>
      <c r="OO206" s="1"/>
      <c r="OP206" s="1"/>
      <c r="OQ206" s="1"/>
      <c r="OR206" s="1"/>
      <c r="OS206" s="1"/>
      <c r="OT206" s="1"/>
      <c r="OU206" s="1"/>
      <c r="OV206" s="1"/>
      <c r="OW206" s="1"/>
      <c r="OX206" s="1"/>
      <c r="OY206" s="1"/>
      <c r="OZ206" s="1"/>
      <c r="PA206" s="1"/>
      <c r="PB206" s="1"/>
      <c r="PC206" s="1"/>
      <c r="PD206" s="1"/>
      <c r="PE206" s="1"/>
      <c r="PF206" s="1"/>
      <c r="PG206" s="1"/>
      <c r="PH206" s="1"/>
      <c r="PI206" s="1"/>
      <c r="PJ206" s="1"/>
      <c r="PK206" s="1"/>
      <c r="PL206" s="1"/>
      <c r="PM206" s="1"/>
      <c r="PN206" s="1"/>
      <c r="PO206" s="1"/>
      <c r="PP206" s="1"/>
      <c r="PQ206" s="1"/>
      <c r="PR206" s="1"/>
      <c r="PS206" s="1"/>
      <c r="PT206" s="1"/>
      <c r="PU206" s="1"/>
      <c r="PV206" s="1"/>
      <c r="PW206" s="1"/>
      <c r="PX206" s="1"/>
      <c r="PY206" s="1"/>
      <c r="PZ206" s="1"/>
      <c r="QA206" s="1"/>
      <c r="QB206" s="1"/>
      <c r="QC206" s="1"/>
      <c r="QD206" s="1"/>
      <c r="QE206" s="1"/>
      <c r="QF206" s="1"/>
      <c r="QG206" s="1"/>
      <c r="QH206" s="1"/>
      <c r="QI206" s="1"/>
      <c r="QJ206" s="1"/>
      <c r="QK206" s="1"/>
      <c r="QL206" s="1"/>
      <c r="QM206" s="1"/>
      <c r="QN206" s="1"/>
      <c r="QO206" s="1"/>
      <c r="QP206" s="1"/>
      <c r="QQ206" s="1"/>
      <c r="QR206" s="1"/>
      <c r="QS206" s="1"/>
      <c r="QT206" s="1"/>
      <c r="QU206" s="1"/>
      <c r="QV206" s="1"/>
      <c r="QW206" s="1"/>
      <c r="QX206" s="1"/>
      <c r="QY206" s="1"/>
      <c r="QZ206" s="1"/>
      <c r="RA206" s="1"/>
      <c r="RB206" s="1"/>
      <c r="RC206" s="1"/>
      <c r="RD206" s="1"/>
      <c r="RE206" s="1"/>
      <c r="RF206" s="1"/>
      <c r="RG206" s="1"/>
      <c r="RH206" s="1"/>
      <c r="RI206" s="1"/>
      <c r="RJ206" s="1"/>
      <c r="RK206" s="1"/>
      <c r="RL206" s="1"/>
      <c r="RM206" s="1"/>
      <c r="RN206" s="1"/>
      <c r="RO206" s="1"/>
      <c r="RP206" s="1"/>
      <c r="RQ206" s="1"/>
      <c r="RR206" s="1"/>
      <c r="RS206" s="1"/>
      <c r="RT206" s="1"/>
      <c r="RU206" s="1"/>
      <c r="RV206" s="1"/>
      <c r="RW206" s="1"/>
      <c r="RX206" s="1"/>
      <c r="RY206" s="1"/>
      <c r="RZ206" s="1"/>
      <c r="SA206" s="1"/>
      <c r="SB206" s="1"/>
      <c r="SC206" s="1"/>
      <c r="SD206" s="1"/>
      <c r="SE206" s="1"/>
      <c r="SF206" s="1"/>
      <c r="SG206" s="1"/>
      <c r="SH206" s="1"/>
      <c r="SI206" s="1"/>
      <c r="SJ206" s="1"/>
      <c r="SK206" s="1"/>
      <c r="SL206" s="1"/>
      <c r="SM206" s="1"/>
      <c r="SN206" s="1"/>
      <c r="SO206" s="1"/>
      <c r="SP206" s="1"/>
      <c r="SQ206" s="1"/>
      <c r="SR206" s="1"/>
      <c r="SS206" s="1"/>
      <c r="ST206" s="1"/>
      <c r="SU206" s="1"/>
      <c r="SV206" s="1"/>
      <c r="SW206" s="1"/>
      <c r="SX206" s="1"/>
      <c r="SY206" s="1"/>
      <c r="SZ206" s="1"/>
      <c r="TA206" s="1"/>
      <c r="TB206" s="1"/>
      <c r="TC206" s="1"/>
      <c r="TD206" s="1"/>
      <c r="TE206" s="1"/>
      <c r="TF206" s="1"/>
      <c r="TG206" s="1"/>
      <c r="TH206" s="1"/>
      <c r="TI206" s="1"/>
      <c r="TJ206" s="1"/>
      <c r="TK206" s="1"/>
      <c r="TL206" s="1"/>
      <c r="TM206" s="1"/>
      <c r="TN206" s="1"/>
      <c r="TO206" s="1"/>
      <c r="TP206" s="1"/>
      <c r="TQ206" s="1"/>
      <c r="TR206" s="1"/>
      <c r="TS206" s="1"/>
      <c r="TT206" s="1"/>
      <c r="TU206" s="1"/>
      <c r="TV206" s="1"/>
      <c r="TW206" s="1"/>
      <c r="TX206" s="1"/>
      <c r="TY206" s="1"/>
      <c r="TZ206" s="1"/>
      <c r="UA206" s="1"/>
      <c r="UB206" s="1"/>
      <c r="UC206" s="1"/>
      <c r="UD206" s="1"/>
      <c r="UE206" s="1"/>
      <c r="UF206" s="1"/>
      <c r="UG206" s="1"/>
      <c r="UH206" s="1"/>
      <c r="UI206" s="1"/>
      <c r="UJ206" s="1"/>
      <c r="UK206" s="1"/>
      <c r="UL206" s="1"/>
      <c r="UM206" s="1"/>
      <c r="UN206" s="1"/>
      <c r="UO206" s="1"/>
      <c r="UP206" s="1"/>
      <c r="UQ206" s="1"/>
      <c r="UR206" s="1"/>
      <c r="US206" s="1"/>
      <c r="UT206" s="1"/>
      <c r="UU206" s="1"/>
      <c r="UV206" s="1"/>
      <c r="UW206" s="1"/>
      <c r="UX206" s="1"/>
      <c r="UY206" s="1"/>
      <c r="UZ206" s="1"/>
      <c r="VA206" s="1"/>
      <c r="VB206" s="1"/>
      <c r="VC206" s="1"/>
      <c r="VD206" s="1"/>
      <c r="VE206" s="1"/>
      <c r="VF206" s="1"/>
      <c r="VG206" s="1"/>
      <c r="VH206" s="1"/>
      <c r="VI206" s="1"/>
      <c r="VJ206" s="1"/>
      <c r="VK206" s="1"/>
      <c r="VL206" s="1"/>
      <c r="VM206" s="1"/>
      <c r="VN206" s="1"/>
      <c r="VO206" s="1"/>
      <c r="VP206" s="1"/>
      <c r="VQ206" s="1"/>
      <c r="VR206" s="1"/>
      <c r="VS206" s="1"/>
      <c r="VT206" s="1"/>
      <c r="VU206" s="1"/>
      <c r="VV206" s="1"/>
      <c r="VW206" s="1"/>
      <c r="VX206" s="1"/>
      <c r="VY206" s="1"/>
      <c r="VZ206" s="1"/>
      <c r="WA206" s="1"/>
      <c r="WB206" s="1"/>
      <c r="WC206" s="1"/>
      <c r="WD206" s="1"/>
      <c r="WE206" s="1"/>
      <c r="WF206" s="1"/>
      <c r="WG206" s="1"/>
      <c r="WH206" s="1"/>
      <c r="WI206" s="1"/>
      <c r="WJ206" s="1"/>
      <c r="WK206" s="1"/>
      <c r="WL206" s="1"/>
      <c r="WM206" s="1"/>
      <c r="WN206" s="1"/>
      <c r="WO206" s="1"/>
      <c r="WP206" s="1"/>
      <c r="WQ206" s="1"/>
      <c r="WR206" s="1"/>
      <c r="WS206" s="1"/>
      <c r="WT206" s="1"/>
      <c r="WU206" s="1"/>
      <c r="WV206" s="1"/>
      <c r="WW206" s="1"/>
      <c r="WX206" s="1"/>
      <c r="WY206" s="1"/>
      <c r="WZ206" s="1"/>
      <c r="XA206" s="1"/>
      <c r="XB206" s="1"/>
      <c r="XC206" s="1"/>
      <c r="XD206" s="1"/>
      <c r="XE206" s="1"/>
      <c r="XF206" s="1"/>
      <c r="XG206" s="1"/>
      <c r="XH206" s="1"/>
      <c r="XI206" s="1"/>
      <c r="XJ206" s="1"/>
      <c r="XK206" s="1"/>
      <c r="XL206" s="1"/>
      <c r="XM206" s="1"/>
      <c r="XN206" s="1"/>
      <c r="XO206" s="1"/>
      <c r="XP206" s="1"/>
      <c r="XQ206" s="1"/>
      <c r="XR206" s="1"/>
      <c r="XS206" s="1"/>
      <c r="XT206" s="1"/>
      <c r="XU206" s="1"/>
      <c r="XV206" s="1"/>
      <c r="XW206" s="1"/>
      <c r="XX206" s="1"/>
      <c r="XY206" s="1"/>
      <c r="XZ206" s="1"/>
      <c r="YA206" s="1"/>
      <c r="YB206" s="1"/>
      <c r="YC206" s="1"/>
      <c r="YD206" s="1"/>
      <c r="YE206" s="1"/>
      <c r="YF206" s="1"/>
      <c r="YG206" s="1"/>
      <c r="YH206" s="1"/>
      <c r="YI206" s="1"/>
      <c r="YJ206" s="1"/>
      <c r="YK206" s="1"/>
      <c r="YL206" s="1"/>
      <c r="YM206" s="1"/>
      <c r="YN206" s="1"/>
      <c r="YO206" s="1"/>
      <c r="YP206" s="1"/>
      <c r="YQ206" s="1"/>
      <c r="YR206" s="1"/>
      <c r="YS206" s="1"/>
      <c r="YT206" s="1"/>
      <c r="YU206" s="1"/>
      <c r="YV206" s="1"/>
      <c r="YW206" s="1"/>
      <c r="YX206" s="1"/>
      <c r="YY206" s="1"/>
      <c r="YZ206" s="1"/>
      <c r="ZA206" s="1"/>
      <c r="ZB206" s="1"/>
      <c r="ZC206" s="1"/>
      <c r="ZD206" s="1"/>
      <c r="ZE206" s="1"/>
      <c r="ZF206" s="1"/>
      <c r="ZG206" s="1"/>
      <c r="ZH206" s="1"/>
      <c r="ZI206" s="1"/>
      <c r="ZJ206" s="1"/>
      <c r="ZK206" s="1"/>
      <c r="ZL206" s="1"/>
      <c r="ZM206" s="1"/>
      <c r="ZN206" s="1"/>
      <c r="ZO206" s="1"/>
      <c r="ZP206" s="1"/>
      <c r="ZQ206" s="1"/>
      <c r="ZR206" s="1"/>
      <c r="ZS206" s="1"/>
      <c r="ZT206" s="1"/>
      <c r="ZU206" s="1"/>
      <c r="ZV206" s="1"/>
      <c r="ZW206" s="1"/>
      <c r="ZX206" s="1"/>
      <c r="ZY206" s="1"/>
      <c r="ZZ206" s="1"/>
      <c r="AAA206" s="1"/>
      <c r="AAB206" s="1"/>
      <c r="AAC206" s="1"/>
    </row>
    <row r="207" spans="1:705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  <c r="IY207" s="1"/>
      <c r="IZ207" s="1"/>
      <c r="JA207" s="1"/>
      <c r="JB207" s="1"/>
      <c r="JC207" s="1"/>
      <c r="JD207" s="1"/>
      <c r="JE207" s="1"/>
      <c r="JF207" s="1"/>
      <c r="JG207" s="1"/>
      <c r="JH207" s="1"/>
      <c r="JI207" s="1"/>
      <c r="JJ207" s="1"/>
      <c r="JK207" s="1"/>
      <c r="JL207" s="1"/>
      <c r="JM207" s="1"/>
      <c r="JN207" s="1"/>
      <c r="JO207" s="1"/>
      <c r="JP207" s="1"/>
      <c r="JQ207" s="1"/>
      <c r="JR207" s="1"/>
      <c r="JS207" s="1"/>
      <c r="JT207" s="1"/>
      <c r="JU207" s="1"/>
      <c r="JV207" s="1"/>
      <c r="JW207" s="1"/>
      <c r="JX207" s="1"/>
      <c r="JY207" s="1"/>
      <c r="JZ207" s="1"/>
      <c r="KA207" s="1"/>
      <c r="KB207" s="1"/>
      <c r="KC207" s="1"/>
      <c r="KD207" s="1"/>
      <c r="KE207" s="1"/>
      <c r="KF207" s="1"/>
      <c r="KG207" s="1"/>
      <c r="KH207" s="1"/>
      <c r="KI207" s="1"/>
      <c r="KJ207" s="1"/>
      <c r="KK207" s="1"/>
      <c r="KL207" s="1"/>
      <c r="KM207" s="1"/>
      <c r="KN207" s="1"/>
      <c r="KO207" s="1"/>
      <c r="KP207" s="1"/>
      <c r="KQ207" s="1"/>
      <c r="KR207" s="1"/>
      <c r="KS207" s="1"/>
      <c r="KT207" s="1"/>
      <c r="KU207" s="1"/>
      <c r="KV207" s="1"/>
      <c r="KW207" s="1"/>
      <c r="KX207" s="1"/>
      <c r="KY207" s="1"/>
      <c r="KZ207" s="1"/>
      <c r="LA207" s="1"/>
      <c r="LB207" s="1"/>
      <c r="LC207" s="1"/>
      <c r="LD207" s="1"/>
      <c r="LE207" s="1"/>
      <c r="LF207" s="1"/>
      <c r="LG207" s="1"/>
      <c r="LH207" s="1"/>
      <c r="LI207" s="1"/>
      <c r="LJ207" s="1"/>
      <c r="LK207" s="1"/>
      <c r="LL207" s="1"/>
      <c r="LM207" s="1"/>
      <c r="LN207" s="1"/>
      <c r="LO207" s="1"/>
      <c r="LP207" s="1"/>
      <c r="LQ207" s="1"/>
      <c r="LR207" s="1"/>
      <c r="LS207" s="1"/>
      <c r="LT207" s="1"/>
      <c r="LU207" s="1"/>
      <c r="LV207" s="1"/>
      <c r="LW207" s="1"/>
      <c r="LX207" s="1"/>
      <c r="LY207" s="1"/>
      <c r="LZ207" s="1"/>
      <c r="MA207" s="1"/>
      <c r="MB207" s="1"/>
      <c r="MC207" s="1"/>
      <c r="MD207" s="1"/>
      <c r="ME207" s="1"/>
      <c r="MF207" s="1"/>
      <c r="MG207" s="1"/>
      <c r="MH207" s="1"/>
      <c r="MI207" s="1"/>
      <c r="MJ207" s="1"/>
      <c r="MK207" s="1"/>
      <c r="ML207" s="1"/>
      <c r="MM207" s="1"/>
      <c r="MN207" s="1"/>
      <c r="MO207" s="1"/>
      <c r="MP207" s="1"/>
      <c r="MQ207" s="1"/>
      <c r="MR207" s="1"/>
      <c r="MS207" s="1"/>
      <c r="MT207" s="1"/>
      <c r="MU207" s="1"/>
      <c r="MV207" s="1"/>
      <c r="MW207" s="1"/>
      <c r="MX207" s="1"/>
      <c r="MY207" s="1"/>
      <c r="MZ207" s="1"/>
      <c r="NA207" s="1"/>
      <c r="NB207" s="1"/>
      <c r="NC207" s="1"/>
      <c r="ND207" s="1"/>
      <c r="NE207" s="1"/>
      <c r="NF207" s="1"/>
      <c r="NG207" s="1"/>
      <c r="NH207" s="1"/>
      <c r="NI207" s="1"/>
      <c r="NJ207" s="1"/>
      <c r="NK207" s="1"/>
      <c r="NL207" s="1"/>
      <c r="NM207" s="1"/>
      <c r="NN207" s="1"/>
      <c r="NO207" s="1"/>
      <c r="NP207" s="1"/>
      <c r="NQ207" s="1"/>
      <c r="NR207" s="1"/>
      <c r="NS207" s="1"/>
      <c r="NT207" s="1"/>
      <c r="NU207" s="1"/>
      <c r="NV207" s="1"/>
      <c r="NW207" s="1"/>
      <c r="NX207" s="1"/>
      <c r="NY207" s="1"/>
      <c r="NZ207" s="1"/>
      <c r="OA207" s="1"/>
      <c r="OB207" s="1"/>
      <c r="OC207" s="1"/>
      <c r="OD207" s="1"/>
      <c r="OE207" s="1"/>
      <c r="OF207" s="1"/>
      <c r="OG207" s="1"/>
      <c r="OH207" s="1"/>
      <c r="OI207" s="1"/>
      <c r="OJ207" s="1"/>
      <c r="OK207" s="1"/>
      <c r="OL207" s="1"/>
      <c r="OM207" s="1"/>
      <c r="ON207" s="1"/>
      <c r="OO207" s="1"/>
      <c r="OP207" s="1"/>
      <c r="OQ207" s="1"/>
      <c r="OR207" s="1"/>
      <c r="OS207" s="1"/>
      <c r="OT207" s="1"/>
      <c r="OU207" s="1"/>
      <c r="OV207" s="1"/>
      <c r="OW207" s="1"/>
      <c r="OX207" s="1"/>
      <c r="OY207" s="1"/>
      <c r="OZ207" s="1"/>
      <c r="PA207" s="1"/>
      <c r="PB207" s="1"/>
      <c r="PC207" s="1"/>
      <c r="PD207" s="1"/>
      <c r="PE207" s="1"/>
      <c r="PF207" s="1"/>
      <c r="PG207" s="1"/>
      <c r="PH207" s="1"/>
      <c r="PI207" s="1"/>
      <c r="PJ207" s="1"/>
      <c r="PK207" s="1"/>
      <c r="PL207" s="1"/>
      <c r="PM207" s="1"/>
      <c r="PN207" s="1"/>
      <c r="PO207" s="1"/>
      <c r="PP207" s="1"/>
      <c r="PQ207" s="1"/>
      <c r="PR207" s="1"/>
      <c r="PS207" s="1"/>
      <c r="PT207" s="1"/>
      <c r="PU207" s="1"/>
      <c r="PV207" s="1"/>
      <c r="PW207" s="1"/>
      <c r="PX207" s="1"/>
      <c r="PY207" s="1"/>
      <c r="PZ207" s="1"/>
      <c r="QA207" s="1"/>
      <c r="QB207" s="1"/>
      <c r="QC207" s="1"/>
      <c r="QD207" s="1"/>
      <c r="QE207" s="1"/>
      <c r="QF207" s="1"/>
      <c r="QG207" s="1"/>
      <c r="QH207" s="1"/>
      <c r="QI207" s="1"/>
      <c r="QJ207" s="1"/>
      <c r="QK207" s="1"/>
      <c r="QL207" s="1"/>
      <c r="QM207" s="1"/>
      <c r="QN207" s="1"/>
      <c r="QO207" s="1"/>
      <c r="QP207" s="1"/>
      <c r="QQ207" s="1"/>
      <c r="QR207" s="1"/>
      <c r="QS207" s="1"/>
      <c r="QT207" s="1"/>
      <c r="QU207" s="1"/>
      <c r="QV207" s="1"/>
      <c r="QW207" s="1"/>
      <c r="QX207" s="1"/>
      <c r="QY207" s="1"/>
      <c r="QZ207" s="1"/>
      <c r="RA207" s="1"/>
      <c r="RB207" s="1"/>
      <c r="RC207" s="1"/>
      <c r="RD207" s="1"/>
      <c r="RE207" s="1"/>
      <c r="RF207" s="1"/>
      <c r="RG207" s="1"/>
      <c r="RH207" s="1"/>
      <c r="RI207" s="1"/>
      <c r="RJ207" s="1"/>
      <c r="RK207" s="1"/>
      <c r="RL207" s="1"/>
      <c r="RM207" s="1"/>
      <c r="RN207" s="1"/>
      <c r="RO207" s="1"/>
      <c r="RP207" s="1"/>
      <c r="RQ207" s="1"/>
      <c r="RR207" s="1"/>
      <c r="RS207" s="1"/>
      <c r="RT207" s="1"/>
      <c r="RU207" s="1"/>
      <c r="RV207" s="1"/>
      <c r="RW207" s="1"/>
      <c r="RX207" s="1"/>
      <c r="RY207" s="1"/>
      <c r="RZ207" s="1"/>
      <c r="SA207" s="1"/>
      <c r="SB207" s="1"/>
      <c r="SC207" s="1"/>
      <c r="SD207" s="1"/>
      <c r="SE207" s="1"/>
      <c r="SF207" s="1"/>
      <c r="SG207" s="1"/>
      <c r="SH207" s="1"/>
      <c r="SI207" s="1"/>
      <c r="SJ207" s="1"/>
      <c r="SK207" s="1"/>
      <c r="SL207" s="1"/>
      <c r="SM207" s="1"/>
      <c r="SN207" s="1"/>
      <c r="SO207" s="1"/>
      <c r="SP207" s="1"/>
      <c r="SQ207" s="1"/>
      <c r="SR207" s="1"/>
      <c r="SS207" s="1"/>
      <c r="ST207" s="1"/>
      <c r="SU207" s="1"/>
      <c r="SV207" s="1"/>
      <c r="SW207" s="1"/>
      <c r="SX207" s="1"/>
      <c r="SY207" s="1"/>
      <c r="SZ207" s="1"/>
      <c r="TA207" s="1"/>
      <c r="TB207" s="1"/>
      <c r="TC207" s="1"/>
      <c r="TD207" s="1"/>
      <c r="TE207" s="1"/>
      <c r="TF207" s="1"/>
      <c r="TG207" s="1"/>
      <c r="TH207" s="1"/>
      <c r="TI207" s="1"/>
      <c r="TJ207" s="1"/>
      <c r="TK207" s="1"/>
      <c r="TL207" s="1"/>
      <c r="TM207" s="1"/>
      <c r="TN207" s="1"/>
      <c r="TO207" s="1"/>
      <c r="TP207" s="1"/>
      <c r="TQ207" s="1"/>
      <c r="TR207" s="1"/>
      <c r="TS207" s="1"/>
      <c r="TT207" s="1"/>
      <c r="TU207" s="1"/>
      <c r="TV207" s="1"/>
      <c r="TW207" s="1"/>
      <c r="TX207" s="1"/>
      <c r="TY207" s="1"/>
      <c r="TZ207" s="1"/>
      <c r="UA207" s="1"/>
      <c r="UB207" s="1"/>
      <c r="UC207" s="1"/>
      <c r="UD207" s="1"/>
      <c r="UE207" s="1"/>
      <c r="UF207" s="1"/>
      <c r="UG207" s="1"/>
      <c r="UH207" s="1"/>
      <c r="UI207" s="1"/>
      <c r="UJ207" s="1"/>
      <c r="UK207" s="1"/>
      <c r="UL207" s="1"/>
      <c r="UM207" s="1"/>
      <c r="UN207" s="1"/>
      <c r="UO207" s="1"/>
      <c r="UP207" s="1"/>
      <c r="UQ207" s="1"/>
      <c r="UR207" s="1"/>
      <c r="US207" s="1"/>
      <c r="UT207" s="1"/>
      <c r="UU207" s="1"/>
      <c r="UV207" s="1"/>
      <c r="UW207" s="1"/>
      <c r="UX207" s="1"/>
      <c r="UY207" s="1"/>
      <c r="UZ207" s="1"/>
      <c r="VA207" s="1"/>
      <c r="VB207" s="1"/>
      <c r="VC207" s="1"/>
      <c r="VD207" s="1"/>
      <c r="VE207" s="1"/>
      <c r="VF207" s="1"/>
      <c r="VG207" s="1"/>
      <c r="VH207" s="1"/>
      <c r="VI207" s="1"/>
      <c r="VJ207" s="1"/>
      <c r="VK207" s="1"/>
      <c r="VL207" s="1"/>
      <c r="VM207" s="1"/>
      <c r="VN207" s="1"/>
      <c r="VO207" s="1"/>
      <c r="VP207" s="1"/>
      <c r="VQ207" s="1"/>
      <c r="VR207" s="1"/>
      <c r="VS207" s="1"/>
      <c r="VT207" s="1"/>
      <c r="VU207" s="1"/>
      <c r="VV207" s="1"/>
      <c r="VW207" s="1"/>
      <c r="VX207" s="1"/>
      <c r="VY207" s="1"/>
      <c r="VZ207" s="1"/>
      <c r="WA207" s="1"/>
      <c r="WB207" s="1"/>
      <c r="WC207" s="1"/>
      <c r="WD207" s="1"/>
      <c r="WE207" s="1"/>
      <c r="WF207" s="1"/>
      <c r="WG207" s="1"/>
      <c r="WH207" s="1"/>
      <c r="WI207" s="1"/>
      <c r="WJ207" s="1"/>
      <c r="WK207" s="1"/>
      <c r="WL207" s="1"/>
      <c r="WM207" s="1"/>
      <c r="WN207" s="1"/>
      <c r="WO207" s="1"/>
      <c r="WP207" s="1"/>
      <c r="WQ207" s="1"/>
      <c r="WR207" s="1"/>
      <c r="WS207" s="1"/>
      <c r="WT207" s="1"/>
      <c r="WU207" s="1"/>
      <c r="WV207" s="1"/>
      <c r="WW207" s="1"/>
      <c r="WX207" s="1"/>
      <c r="WY207" s="1"/>
      <c r="WZ207" s="1"/>
      <c r="XA207" s="1"/>
      <c r="XB207" s="1"/>
      <c r="XC207" s="1"/>
      <c r="XD207" s="1"/>
      <c r="XE207" s="1"/>
      <c r="XF207" s="1"/>
      <c r="XG207" s="1"/>
      <c r="XH207" s="1"/>
      <c r="XI207" s="1"/>
      <c r="XJ207" s="1"/>
      <c r="XK207" s="1"/>
      <c r="XL207" s="1"/>
      <c r="XM207" s="1"/>
      <c r="XN207" s="1"/>
      <c r="XO207" s="1"/>
      <c r="XP207" s="1"/>
      <c r="XQ207" s="1"/>
      <c r="XR207" s="1"/>
      <c r="XS207" s="1"/>
      <c r="XT207" s="1"/>
      <c r="XU207" s="1"/>
      <c r="XV207" s="1"/>
      <c r="XW207" s="1"/>
      <c r="XX207" s="1"/>
      <c r="XY207" s="1"/>
      <c r="XZ207" s="1"/>
      <c r="YA207" s="1"/>
      <c r="YB207" s="1"/>
      <c r="YC207" s="1"/>
      <c r="YD207" s="1"/>
      <c r="YE207" s="1"/>
      <c r="YF207" s="1"/>
      <c r="YG207" s="1"/>
      <c r="YH207" s="1"/>
      <c r="YI207" s="1"/>
      <c r="YJ207" s="1"/>
      <c r="YK207" s="1"/>
      <c r="YL207" s="1"/>
      <c r="YM207" s="1"/>
      <c r="YN207" s="1"/>
      <c r="YO207" s="1"/>
      <c r="YP207" s="1"/>
      <c r="YQ207" s="1"/>
      <c r="YR207" s="1"/>
      <c r="YS207" s="1"/>
      <c r="YT207" s="1"/>
      <c r="YU207" s="1"/>
      <c r="YV207" s="1"/>
      <c r="YW207" s="1"/>
      <c r="YX207" s="1"/>
      <c r="YY207" s="1"/>
      <c r="YZ207" s="1"/>
      <c r="ZA207" s="1"/>
      <c r="ZB207" s="1"/>
      <c r="ZC207" s="1"/>
      <c r="ZD207" s="1"/>
      <c r="ZE207" s="1"/>
      <c r="ZF207" s="1"/>
      <c r="ZG207" s="1"/>
      <c r="ZH207" s="1"/>
      <c r="ZI207" s="1"/>
      <c r="ZJ207" s="1"/>
      <c r="ZK207" s="1"/>
      <c r="ZL207" s="1"/>
      <c r="ZM207" s="1"/>
      <c r="ZN207" s="1"/>
      <c r="ZO207" s="1"/>
      <c r="ZP207" s="1"/>
      <c r="ZQ207" s="1"/>
      <c r="ZR207" s="1"/>
      <c r="ZS207" s="1"/>
      <c r="ZT207" s="1"/>
      <c r="ZU207" s="1"/>
      <c r="ZV207" s="1"/>
      <c r="ZW207" s="1"/>
      <c r="ZX207" s="1"/>
      <c r="ZY207" s="1"/>
      <c r="ZZ207" s="1"/>
      <c r="AAA207" s="1"/>
      <c r="AAB207" s="1"/>
      <c r="AAC207" s="1"/>
    </row>
    <row r="208" spans="1:705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  <c r="IY208" s="1"/>
      <c r="IZ208" s="1"/>
      <c r="JA208" s="1"/>
      <c r="JB208" s="1"/>
      <c r="JC208" s="1"/>
      <c r="JD208" s="1"/>
      <c r="JE208" s="1"/>
      <c r="JF208" s="1"/>
      <c r="JG208" s="1"/>
      <c r="JH208" s="1"/>
      <c r="JI208" s="1"/>
      <c r="JJ208" s="1"/>
      <c r="JK208" s="1"/>
      <c r="JL208" s="1"/>
      <c r="JM208" s="1"/>
      <c r="JN208" s="1"/>
      <c r="JO208" s="1"/>
      <c r="JP208" s="1"/>
      <c r="JQ208" s="1"/>
      <c r="JR208" s="1"/>
      <c r="JS208" s="1"/>
      <c r="JT208" s="1"/>
      <c r="JU208" s="1"/>
      <c r="JV208" s="1"/>
      <c r="JW208" s="1"/>
      <c r="JX208" s="1"/>
      <c r="JY208" s="1"/>
      <c r="JZ208" s="1"/>
      <c r="KA208" s="1"/>
      <c r="KB208" s="1"/>
      <c r="KC208" s="1"/>
      <c r="KD208" s="1"/>
      <c r="KE208" s="1"/>
      <c r="KF208" s="1"/>
      <c r="KG208" s="1"/>
      <c r="KH208" s="1"/>
      <c r="KI208" s="1"/>
      <c r="KJ208" s="1"/>
      <c r="KK208" s="1"/>
      <c r="KL208" s="1"/>
      <c r="KM208" s="1"/>
      <c r="KN208" s="1"/>
      <c r="KO208" s="1"/>
      <c r="KP208" s="1"/>
      <c r="KQ208" s="1"/>
      <c r="KR208" s="1"/>
      <c r="KS208" s="1"/>
      <c r="KT208" s="1"/>
      <c r="KU208" s="1"/>
      <c r="KV208" s="1"/>
      <c r="KW208" s="1"/>
      <c r="KX208" s="1"/>
      <c r="KY208" s="1"/>
      <c r="KZ208" s="1"/>
      <c r="LA208" s="1"/>
      <c r="LB208" s="1"/>
      <c r="LC208" s="1"/>
      <c r="LD208" s="1"/>
      <c r="LE208" s="1"/>
      <c r="LF208" s="1"/>
      <c r="LG208" s="1"/>
      <c r="LH208" s="1"/>
      <c r="LI208" s="1"/>
      <c r="LJ208" s="1"/>
      <c r="LK208" s="1"/>
      <c r="LL208" s="1"/>
      <c r="LM208" s="1"/>
      <c r="LN208" s="1"/>
      <c r="LO208" s="1"/>
      <c r="LP208" s="1"/>
      <c r="LQ208" s="1"/>
      <c r="LR208" s="1"/>
      <c r="LS208" s="1"/>
      <c r="LT208" s="1"/>
      <c r="LU208" s="1"/>
      <c r="LV208" s="1"/>
      <c r="LW208" s="1"/>
      <c r="LX208" s="1"/>
      <c r="LY208" s="1"/>
      <c r="LZ208" s="1"/>
      <c r="MA208" s="1"/>
      <c r="MB208" s="1"/>
      <c r="MC208" s="1"/>
      <c r="MD208" s="1"/>
      <c r="ME208" s="1"/>
      <c r="MF208" s="1"/>
      <c r="MG208" s="1"/>
      <c r="MH208" s="1"/>
      <c r="MI208" s="1"/>
      <c r="MJ208" s="1"/>
      <c r="MK208" s="1"/>
      <c r="ML208" s="1"/>
      <c r="MM208" s="1"/>
      <c r="MN208" s="1"/>
      <c r="MO208" s="1"/>
      <c r="MP208" s="1"/>
      <c r="MQ208" s="1"/>
      <c r="MR208" s="1"/>
      <c r="MS208" s="1"/>
      <c r="MT208" s="1"/>
      <c r="MU208" s="1"/>
      <c r="MV208" s="1"/>
      <c r="MW208" s="1"/>
      <c r="MX208" s="1"/>
      <c r="MY208" s="1"/>
      <c r="MZ208" s="1"/>
      <c r="NA208" s="1"/>
      <c r="NB208" s="1"/>
      <c r="NC208" s="1"/>
      <c r="ND208" s="1"/>
      <c r="NE208" s="1"/>
      <c r="NF208" s="1"/>
      <c r="NG208" s="1"/>
      <c r="NH208" s="1"/>
      <c r="NI208" s="1"/>
      <c r="NJ208" s="1"/>
      <c r="NK208" s="1"/>
      <c r="NL208" s="1"/>
      <c r="NM208" s="1"/>
      <c r="NN208" s="1"/>
      <c r="NO208" s="1"/>
      <c r="NP208" s="1"/>
      <c r="NQ208" s="1"/>
      <c r="NR208" s="1"/>
      <c r="NS208" s="1"/>
      <c r="NT208" s="1"/>
      <c r="NU208" s="1"/>
      <c r="NV208" s="1"/>
      <c r="NW208" s="1"/>
      <c r="NX208" s="1"/>
      <c r="NY208" s="1"/>
      <c r="NZ208" s="1"/>
      <c r="OA208" s="1"/>
      <c r="OB208" s="1"/>
      <c r="OC208" s="1"/>
      <c r="OD208" s="1"/>
      <c r="OE208" s="1"/>
      <c r="OF208" s="1"/>
      <c r="OG208" s="1"/>
      <c r="OH208" s="1"/>
      <c r="OI208" s="1"/>
      <c r="OJ208" s="1"/>
      <c r="OK208" s="1"/>
      <c r="OL208" s="1"/>
      <c r="OM208" s="1"/>
      <c r="ON208" s="1"/>
      <c r="OO208" s="1"/>
      <c r="OP208" s="1"/>
      <c r="OQ208" s="1"/>
      <c r="OR208" s="1"/>
      <c r="OS208" s="1"/>
      <c r="OT208" s="1"/>
      <c r="OU208" s="1"/>
      <c r="OV208" s="1"/>
      <c r="OW208" s="1"/>
      <c r="OX208" s="1"/>
      <c r="OY208" s="1"/>
      <c r="OZ208" s="1"/>
      <c r="PA208" s="1"/>
      <c r="PB208" s="1"/>
      <c r="PC208" s="1"/>
      <c r="PD208" s="1"/>
      <c r="PE208" s="1"/>
      <c r="PF208" s="1"/>
      <c r="PG208" s="1"/>
      <c r="PH208" s="1"/>
      <c r="PI208" s="1"/>
      <c r="PJ208" s="1"/>
      <c r="PK208" s="1"/>
      <c r="PL208" s="1"/>
      <c r="PM208" s="1"/>
      <c r="PN208" s="1"/>
      <c r="PO208" s="1"/>
      <c r="PP208" s="1"/>
      <c r="PQ208" s="1"/>
      <c r="PR208" s="1"/>
      <c r="PS208" s="1"/>
      <c r="PT208" s="1"/>
      <c r="PU208" s="1"/>
      <c r="PV208" s="1"/>
      <c r="PW208" s="1"/>
      <c r="PX208" s="1"/>
      <c r="PY208" s="1"/>
      <c r="PZ208" s="1"/>
      <c r="QA208" s="1"/>
      <c r="QB208" s="1"/>
      <c r="QC208" s="1"/>
      <c r="QD208" s="1"/>
      <c r="QE208" s="1"/>
      <c r="QF208" s="1"/>
      <c r="QG208" s="1"/>
      <c r="QH208" s="1"/>
      <c r="QI208" s="1"/>
      <c r="QJ208" s="1"/>
      <c r="QK208" s="1"/>
      <c r="QL208" s="1"/>
      <c r="QM208" s="1"/>
      <c r="QN208" s="1"/>
      <c r="QO208" s="1"/>
      <c r="QP208" s="1"/>
      <c r="QQ208" s="1"/>
      <c r="QR208" s="1"/>
      <c r="QS208" s="1"/>
      <c r="QT208" s="1"/>
      <c r="QU208" s="1"/>
      <c r="QV208" s="1"/>
      <c r="QW208" s="1"/>
      <c r="QX208" s="1"/>
      <c r="QY208" s="1"/>
      <c r="QZ208" s="1"/>
      <c r="RA208" s="1"/>
      <c r="RB208" s="1"/>
      <c r="RC208" s="1"/>
      <c r="RD208" s="1"/>
      <c r="RE208" s="1"/>
      <c r="RF208" s="1"/>
      <c r="RG208" s="1"/>
      <c r="RH208" s="1"/>
      <c r="RI208" s="1"/>
      <c r="RJ208" s="1"/>
      <c r="RK208" s="1"/>
      <c r="RL208" s="1"/>
      <c r="RM208" s="1"/>
      <c r="RN208" s="1"/>
      <c r="RO208" s="1"/>
      <c r="RP208" s="1"/>
      <c r="RQ208" s="1"/>
      <c r="RR208" s="1"/>
      <c r="RS208" s="1"/>
      <c r="RT208" s="1"/>
      <c r="RU208" s="1"/>
      <c r="RV208" s="1"/>
      <c r="RW208" s="1"/>
      <c r="RX208" s="1"/>
      <c r="RY208" s="1"/>
      <c r="RZ208" s="1"/>
      <c r="SA208" s="1"/>
      <c r="SB208" s="1"/>
      <c r="SC208" s="1"/>
      <c r="SD208" s="1"/>
      <c r="SE208" s="1"/>
      <c r="SF208" s="1"/>
      <c r="SG208" s="1"/>
      <c r="SH208" s="1"/>
      <c r="SI208" s="1"/>
      <c r="SJ208" s="1"/>
      <c r="SK208" s="1"/>
      <c r="SL208" s="1"/>
      <c r="SM208" s="1"/>
      <c r="SN208" s="1"/>
      <c r="SO208" s="1"/>
      <c r="SP208" s="1"/>
      <c r="SQ208" s="1"/>
      <c r="SR208" s="1"/>
      <c r="SS208" s="1"/>
      <c r="ST208" s="1"/>
      <c r="SU208" s="1"/>
      <c r="SV208" s="1"/>
      <c r="SW208" s="1"/>
      <c r="SX208" s="1"/>
      <c r="SY208" s="1"/>
      <c r="SZ208" s="1"/>
      <c r="TA208" s="1"/>
      <c r="TB208" s="1"/>
      <c r="TC208" s="1"/>
      <c r="TD208" s="1"/>
      <c r="TE208" s="1"/>
      <c r="TF208" s="1"/>
      <c r="TG208" s="1"/>
      <c r="TH208" s="1"/>
      <c r="TI208" s="1"/>
      <c r="TJ208" s="1"/>
      <c r="TK208" s="1"/>
      <c r="TL208" s="1"/>
      <c r="TM208" s="1"/>
      <c r="TN208" s="1"/>
      <c r="TO208" s="1"/>
      <c r="TP208" s="1"/>
      <c r="TQ208" s="1"/>
      <c r="TR208" s="1"/>
      <c r="TS208" s="1"/>
      <c r="TT208" s="1"/>
      <c r="TU208" s="1"/>
      <c r="TV208" s="1"/>
      <c r="TW208" s="1"/>
      <c r="TX208" s="1"/>
      <c r="TY208" s="1"/>
      <c r="TZ208" s="1"/>
      <c r="UA208" s="1"/>
      <c r="UB208" s="1"/>
      <c r="UC208" s="1"/>
      <c r="UD208" s="1"/>
      <c r="UE208" s="1"/>
      <c r="UF208" s="1"/>
      <c r="UG208" s="1"/>
      <c r="UH208" s="1"/>
      <c r="UI208" s="1"/>
      <c r="UJ208" s="1"/>
      <c r="UK208" s="1"/>
      <c r="UL208" s="1"/>
      <c r="UM208" s="1"/>
      <c r="UN208" s="1"/>
      <c r="UO208" s="1"/>
      <c r="UP208" s="1"/>
      <c r="UQ208" s="1"/>
      <c r="UR208" s="1"/>
      <c r="US208" s="1"/>
      <c r="UT208" s="1"/>
      <c r="UU208" s="1"/>
      <c r="UV208" s="1"/>
      <c r="UW208" s="1"/>
      <c r="UX208" s="1"/>
      <c r="UY208" s="1"/>
      <c r="UZ208" s="1"/>
      <c r="VA208" s="1"/>
      <c r="VB208" s="1"/>
      <c r="VC208" s="1"/>
      <c r="VD208" s="1"/>
      <c r="VE208" s="1"/>
      <c r="VF208" s="1"/>
      <c r="VG208" s="1"/>
      <c r="VH208" s="1"/>
      <c r="VI208" s="1"/>
      <c r="VJ208" s="1"/>
      <c r="VK208" s="1"/>
      <c r="VL208" s="1"/>
      <c r="VM208" s="1"/>
      <c r="VN208" s="1"/>
      <c r="VO208" s="1"/>
      <c r="VP208" s="1"/>
      <c r="VQ208" s="1"/>
      <c r="VR208" s="1"/>
      <c r="VS208" s="1"/>
      <c r="VT208" s="1"/>
      <c r="VU208" s="1"/>
      <c r="VV208" s="1"/>
      <c r="VW208" s="1"/>
      <c r="VX208" s="1"/>
      <c r="VY208" s="1"/>
      <c r="VZ208" s="1"/>
      <c r="WA208" s="1"/>
      <c r="WB208" s="1"/>
      <c r="WC208" s="1"/>
      <c r="WD208" s="1"/>
      <c r="WE208" s="1"/>
      <c r="WF208" s="1"/>
      <c r="WG208" s="1"/>
      <c r="WH208" s="1"/>
      <c r="WI208" s="1"/>
      <c r="WJ208" s="1"/>
      <c r="WK208" s="1"/>
      <c r="WL208" s="1"/>
      <c r="WM208" s="1"/>
      <c r="WN208" s="1"/>
      <c r="WO208" s="1"/>
      <c r="WP208" s="1"/>
      <c r="WQ208" s="1"/>
      <c r="WR208" s="1"/>
      <c r="WS208" s="1"/>
      <c r="WT208" s="1"/>
      <c r="WU208" s="1"/>
      <c r="WV208" s="1"/>
      <c r="WW208" s="1"/>
      <c r="WX208" s="1"/>
      <c r="WY208" s="1"/>
      <c r="WZ208" s="1"/>
      <c r="XA208" s="1"/>
      <c r="XB208" s="1"/>
      <c r="XC208" s="1"/>
      <c r="XD208" s="1"/>
      <c r="XE208" s="1"/>
      <c r="XF208" s="1"/>
      <c r="XG208" s="1"/>
      <c r="XH208" s="1"/>
      <c r="XI208" s="1"/>
      <c r="XJ208" s="1"/>
      <c r="XK208" s="1"/>
      <c r="XL208" s="1"/>
      <c r="XM208" s="1"/>
      <c r="XN208" s="1"/>
      <c r="XO208" s="1"/>
      <c r="XP208" s="1"/>
      <c r="XQ208" s="1"/>
      <c r="XR208" s="1"/>
      <c r="XS208" s="1"/>
      <c r="XT208" s="1"/>
      <c r="XU208" s="1"/>
      <c r="XV208" s="1"/>
      <c r="XW208" s="1"/>
      <c r="XX208" s="1"/>
      <c r="XY208" s="1"/>
      <c r="XZ208" s="1"/>
      <c r="YA208" s="1"/>
      <c r="YB208" s="1"/>
      <c r="YC208" s="1"/>
      <c r="YD208" s="1"/>
      <c r="YE208" s="1"/>
      <c r="YF208" s="1"/>
      <c r="YG208" s="1"/>
      <c r="YH208" s="1"/>
      <c r="YI208" s="1"/>
      <c r="YJ208" s="1"/>
      <c r="YK208" s="1"/>
      <c r="YL208" s="1"/>
      <c r="YM208" s="1"/>
      <c r="YN208" s="1"/>
      <c r="YO208" s="1"/>
      <c r="YP208" s="1"/>
      <c r="YQ208" s="1"/>
      <c r="YR208" s="1"/>
      <c r="YS208" s="1"/>
      <c r="YT208" s="1"/>
      <c r="YU208" s="1"/>
      <c r="YV208" s="1"/>
      <c r="YW208" s="1"/>
      <c r="YX208" s="1"/>
      <c r="YY208" s="1"/>
      <c r="YZ208" s="1"/>
      <c r="ZA208" s="1"/>
      <c r="ZB208" s="1"/>
      <c r="ZC208" s="1"/>
      <c r="ZD208" s="1"/>
      <c r="ZE208" s="1"/>
      <c r="ZF208" s="1"/>
      <c r="ZG208" s="1"/>
      <c r="ZH208" s="1"/>
      <c r="ZI208" s="1"/>
      <c r="ZJ208" s="1"/>
      <c r="ZK208" s="1"/>
      <c r="ZL208" s="1"/>
      <c r="ZM208" s="1"/>
      <c r="ZN208" s="1"/>
      <c r="ZO208" s="1"/>
      <c r="ZP208" s="1"/>
      <c r="ZQ208" s="1"/>
      <c r="ZR208" s="1"/>
      <c r="ZS208" s="1"/>
      <c r="ZT208" s="1"/>
      <c r="ZU208" s="1"/>
      <c r="ZV208" s="1"/>
      <c r="ZW208" s="1"/>
      <c r="ZX208" s="1"/>
      <c r="ZY208" s="1"/>
      <c r="ZZ208" s="1"/>
      <c r="AAA208" s="1"/>
      <c r="AAB208" s="1"/>
      <c r="AAC208" s="1"/>
    </row>
    <row r="209" spans="1:705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  <c r="IY209" s="1"/>
      <c r="IZ209" s="1"/>
      <c r="JA209" s="1"/>
      <c r="JB209" s="1"/>
      <c r="JC209" s="1"/>
      <c r="JD209" s="1"/>
      <c r="JE209" s="1"/>
      <c r="JF209" s="1"/>
      <c r="JG209" s="1"/>
      <c r="JH209" s="1"/>
      <c r="JI209" s="1"/>
      <c r="JJ209" s="1"/>
      <c r="JK209" s="1"/>
      <c r="JL209" s="1"/>
      <c r="JM209" s="1"/>
      <c r="JN209" s="1"/>
      <c r="JO209" s="1"/>
      <c r="JP209" s="1"/>
      <c r="JQ209" s="1"/>
      <c r="JR209" s="1"/>
      <c r="JS209" s="1"/>
      <c r="JT209" s="1"/>
      <c r="JU209" s="1"/>
      <c r="JV209" s="1"/>
      <c r="JW209" s="1"/>
      <c r="JX209" s="1"/>
      <c r="JY209" s="1"/>
      <c r="JZ209" s="1"/>
      <c r="KA209" s="1"/>
      <c r="KB209" s="1"/>
      <c r="KC209" s="1"/>
      <c r="KD209" s="1"/>
      <c r="KE209" s="1"/>
      <c r="KF209" s="1"/>
      <c r="KG209" s="1"/>
      <c r="KH209" s="1"/>
      <c r="KI209" s="1"/>
      <c r="KJ209" s="1"/>
      <c r="KK209" s="1"/>
      <c r="KL209" s="1"/>
      <c r="KM209" s="1"/>
      <c r="KN209" s="1"/>
      <c r="KO209" s="1"/>
      <c r="KP209" s="1"/>
      <c r="KQ209" s="1"/>
      <c r="KR209" s="1"/>
      <c r="KS209" s="1"/>
      <c r="KT209" s="1"/>
      <c r="KU209" s="1"/>
      <c r="KV209" s="1"/>
      <c r="KW209" s="1"/>
      <c r="KX209" s="1"/>
      <c r="KY209" s="1"/>
      <c r="KZ209" s="1"/>
      <c r="LA209" s="1"/>
      <c r="LB209" s="1"/>
      <c r="LC209" s="1"/>
      <c r="LD209" s="1"/>
      <c r="LE209" s="1"/>
      <c r="LF209" s="1"/>
      <c r="LG209" s="1"/>
      <c r="LH209" s="1"/>
      <c r="LI209" s="1"/>
      <c r="LJ209" s="1"/>
      <c r="LK209" s="1"/>
      <c r="LL209" s="1"/>
      <c r="LM209" s="1"/>
      <c r="LN209" s="1"/>
      <c r="LO209" s="1"/>
      <c r="LP209" s="1"/>
      <c r="LQ209" s="1"/>
      <c r="LR209" s="1"/>
      <c r="LS209" s="1"/>
      <c r="LT209" s="1"/>
      <c r="LU209" s="1"/>
      <c r="LV209" s="1"/>
      <c r="LW209" s="1"/>
      <c r="LX209" s="1"/>
      <c r="LY209" s="1"/>
      <c r="LZ209" s="1"/>
      <c r="MA209" s="1"/>
      <c r="MB209" s="1"/>
      <c r="MC209" s="1"/>
      <c r="MD209" s="1"/>
      <c r="ME209" s="1"/>
      <c r="MF209" s="1"/>
      <c r="MG209" s="1"/>
      <c r="MH209" s="1"/>
      <c r="MI209" s="1"/>
      <c r="MJ209" s="1"/>
      <c r="MK209" s="1"/>
      <c r="ML209" s="1"/>
      <c r="MM209" s="1"/>
      <c r="MN209" s="1"/>
      <c r="MO209" s="1"/>
      <c r="MP209" s="1"/>
      <c r="MQ209" s="1"/>
      <c r="MR209" s="1"/>
      <c r="MS209" s="1"/>
      <c r="MT209" s="1"/>
      <c r="MU209" s="1"/>
      <c r="MV209" s="1"/>
      <c r="MW209" s="1"/>
      <c r="MX209" s="1"/>
      <c r="MY209" s="1"/>
      <c r="MZ209" s="1"/>
      <c r="NA209" s="1"/>
      <c r="NB209" s="1"/>
      <c r="NC209" s="1"/>
      <c r="ND209" s="1"/>
      <c r="NE209" s="1"/>
      <c r="NF209" s="1"/>
      <c r="NG209" s="1"/>
      <c r="NH209" s="1"/>
      <c r="NI209" s="1"/>
      <c r="NJ209" s="1"/>
      <c r="NK209" s="1"/>
      <c r="NL209" s="1"/>
      <c r="NM209" s="1"/>
      <c r="NN209" s="1"/>
      <c r="NO209" s="1"/>
      <c r="NP209" s="1"/>
      <c r="NQ209" s="1"/>
      <c r="NR209" s="1"/>
      <c r="NS209" s="1"/>
      <c r="NT209" s="1"/>
      <c r="NU209" s="1"/>
      <c r="NV209" s="1"/>
      <c r="NW209" s="1"/>
      <c r="NX209" s="1"/>
      <c r="NY209" s="1"/>
      <c r="NZ209" s="1"/>
      <c r="OA209" s="1"/>
      <c r="OB209" s="1"/>
      <c r="OC209" s="1"/>
      <c r="OD209" s="1"/>
      <c r="OE209" s="1"/>
      <c r="OF209" s="1"/>
      <c r="OG209" s="1"/>
      <c r="OH209" s="1"/>
      <c r="OI209" s="1"/>
      <c r="OJ209" s="1"/>
      <c r="OK209" s="1"/>
      <c r="OL209" s="1"/>
      <c r="OM209" s="1"/>
      <c r="ON209" s="1"/>
      <c r="OO209" s="1"/>
      <c r="OP209" s="1"/>
      <c r="OQ209" s="1"/>
      <c r="OR209" s="1"/>
      <c r="OS209" s="1"/>
      <c r="OT209" s="1"/>
      <c r="OU209" s="1"/>
      <c r="OV209" s="1"/>
      <c r="OW209" s="1"/>
      <c r="OX209" s="1"/>
      <c r="OY209" s="1"/>
      <c r="OZ209" s="1"/>
      <c r="PA209" s="1"/>
      <c r="PB209" s="1"/>
      <c r="PC209" s="1"/>
      <c r="PD209" s="1"/>
      <c r="PE209" s="1"/>
      <c r="PF209" s="1"/>
      <c r="PG209" s="1"/>
      <c r="PH209" s="1"/>
      <c r="PI209" s="1"/>
      <c r="PJ209" s="1"/>
      <c r="PK209" s="1"/>
      <c r="PL209" s="1"/>
      <c r="PM209" s="1"/>
      <c r="PN209" s="1"/>
      <c r="PO209" s="1"/>
      <c r="PP209" s="1"/>
      <c r="PQ209" s="1"/>
      <c r="PR209" s="1"/>
      <c r="PS209" s="1"/>
      <c r="PT209" s="1"/>
      <c r="PU209" s="1"/>
      <c r="PV209" s="1"/>
      <c r="PW209" s="1"/>
      <c r="PX209" s="1"/>
      <c r="PY209" s="1"/>
      <c r="PZ209" s="1"/>
      <c r="QA209" s="1"/>
      <c r="QB209" s="1"/>
      <c r="QC209" s="1"/>
      <c r="QD209" s="1"/>
      <c r="QE209" s="1"/>
      <c r="QF209" s="1"/>
      <c r="QG209" s="1"/>
      <c r="QH209" s="1"/>
      <c r="QI209" s="1"/>
      <c r="QJ209" s="1"/>
      <c r="QK209" s="1"/>
      <c r="QL209" s="1"/>
      <c r="QM209" s="1"/>
      <c r="QN209" s="1"/>
      <c r="QO209" s="1"/>
      <c r="QP209" s="1"/>
      <c r="QQ209" s="1"/>
      <c r="QR209" s="1"/>
      <c r="QS209" s="1"/>
      <c r="QT209" s="1"/>
      <c r="QU209" s="1"/>
      <c r="QV209" s="1"/>
      <c r="QW209" s="1"/>
      <c r="QX209" s="1"/>
      <c r="QY209" s="1"/>
      <c r="QZ209" s="1"/>
      <c r="RA209" s="1"/>
      <c r="RB209" s="1"/>
      <c r="RC209" s="1"/>
      <c r="RD209" s="1"/>
      <c r="RE209" s="1"/>
      <c r="RF209" s="1"/>
      <c r="RG209" s="1"/>
      <c r="RH209" s="1"/>
      <c r="RI209" s="1"/>
      <c r="RJ209" s="1"/>
      <c r="RK209" s="1"/>
      <c r="RL209" s="1"/>
      <c r="RM209" s="1"/>
      <c r="RN209" s="1"/>
      <c r="RO209" s="1"/>
      <c r="RP209" s="1"/>
      <c r="RQ209" s="1"/>
      <c r="RR209" s="1"/>
      <c r="RS209" s="1"/>
      <c r="RT209" s="1"/>
      <c r="RU209" s="1"/>
      <c r="RV209" s="1"/>
      <c r="RW209" s="1"/>
      <c r="RX209" s="1"/>
      <c r="RY209" s="1"/>
      <c r="RZ209" s="1"/>
      <c r="SA209" s="1"/>
      <c r="SB209" s="1"/>
      <c r="SC209" s="1"/>
      <c r="SD209" s="1"/>
      <c r="SE209" s="1"/>
      <c r="SF209" s="1"/>
      <c r="SG209" s="1"/>
      <c r="SH209" s="1"/>
      <c r="SI209" s="1"/>
      <c r="SJ209" s="1"/>
      <c r="SK209" s="1"/>
      <c r="SL209" s="1"/>
      <c r="SM209" s="1"/>
      <c r="SN209" s="1"/>
      <c r="SO209" s="1"/>
      <c r="SP209" s="1"/>
      <c r="SQ209" s="1"/>
      <c r="SR209" s="1"/>
      <c r="SS209" s="1"/>
      <c r="ST209" s="1"/>
      <c r="SU209" s="1"/>
      <c r="SV209" s="1"/>
      <c r="SW209" s="1"/>
      <c r="SX209" s="1"/>
      <c r="SY209" s="1"/>
      <c r="SZ209" s="1"/>
      <c r="TA209" s="1"/>
      <c r="TB209" s="1"/>
      <c r="TC209" s="1"/>
      <c r="TD209" s="1"/>
      <c r="TE209" s="1"/>
      <c r="TF209" s="1"/>
      <c r="TG209" s="1"/>
      <c r="TH209" s="1"/>
      <c r="TI209" s="1"/>
      <c r="TJ209" s="1"/>
      <c r="TK209" s="1"/>
      <c r="TL209" s="1"/>
      <c r="TM209" s="1"/>
      <c r="TN209" s="1"/>
      <c r="TO209" s="1"/>
      <c r="TP209" s="1"/>
      <c r="TQ209" s="1"/>
      <c r="TR209" s="1"/>
      <c r="TS209" s="1"/>
      <c r="TT209" s="1"/>
      <c r="TU209" s="1"/>
      <c r="TV209" s="1"/>
      <c r="TW209" s="1"/>
      <c r="TX209" s="1"/>
      <c r="TY209" s="1"/>
      <c r="TZ209" s="1"/>
      <c r="UA209" s="1"/>
      <c r="UB209" s="1"/>
      <c r="UC209" s="1"/>
      <c r="UD209" s="1"/>
      <c r="UE209" s="1"/>
      <c r="UF209" s="1"/>
      <c r="UG209" s="1"/>
      <c r="UH209" s="1"/>
      <c r="UI209" s="1"/>
      <c r="UJ209" s="1"/>
      <c r="UK209" s="1"/>
      <c r="UL209" s="1"/>
      <c r="UM209" s="1"/>
      <c r="UN209" s="1"/>
      <c r="UO209" s="1"/>
      <c r="UP209" s="1"/>
      <c r="UQ209" s="1"/>
      <c r="UR209" s="1"/>
      <c r="US209" s="1"/>
      <c r="UT209" s="1"/>
      <c r="UU209" s="1"/>
      <c r="UV209" s="1"/>
      <c r="UW209" s="1"/>
      <c r="UX209" s="1"/>
      <c r="UY209" s="1"/>
      <c r="UZ209" s="1"/>
      <c r="VA209" s="1"/>
      <c r="VB209" s="1"/>
      <c r="VC209" s="1"/>
      <c r="VD209" s="1"/>
      <c r="VE209" s="1"/>
      <c r="VF209" s="1"/>
      <c r="VG209" s="1"/>
      <c r="VH209" s="1"/>
      <c r="VI209" s="1"/>
      <c r="VJ209" s="1"/>
      <c r="VK209" s="1"/>
      <c r="VL209" s="1"/>
      <c r="VM209" s="1"/>
      <c r="VN209" s="1"/>
      <c r="VO209" s="1"/>
      <c r="VP209" s="1"/>
      <c r="VQ209" s="1"/>
      <c r="VR209" s="1"/>
      <c r="VS209" s="1"/>
      <c r="VT209" s="1"/>
      <c r="VU209" s="1"/>
      <c r="VV209" s="1"/>
      <c r="VW209" s="1"/>
      <c r="VX209" s="1"/>
      <c r="VY209" s="1"/>
      <c r="VZ209" s="1"/>
      <c r="WA209" s="1"/>
      <c r="WB209" s="1"/>
      <c r="WC209" s="1"/>
      <c r="WD209" s="1"/>
      <c r="WE209" s="1"/>
      <c r="WF209" s="1"/>
      <c r="WG209" s="1"/>
      <c r="WH209" s="1"/>
      <c r="WI209" s="1"/>
      <c r="WJ209" s="1"/>
      <c r="WK209" s="1"/>
      <c r="WL209" s="1"/>
      <c r="WM209" s="1"/>
      <c r="WN209" s="1"/>
      <c r="WO209" s="1"/>
      <c r="WP209" s="1"/>
      <c r="WQ209" s="1"/>
      <c r="WR209" s="1"/>
      <c r="WS209" s="1"/>
      <c r="WT209" s="1"/>
      <c r="WU209" s="1"/>
      <c r="WV209" s="1"/>
      <c r="WW209" s="1"/>
      <c r="WX209" s="1"/>
      <c r="WY209" s="1"/>
      <c r="WZ209" s="1"/>
      <c r="XA209" s="1"/>
      <c r="XB209" s="1"/>
      <c r="XC209" s="1"/>
      <c r="XD209" s="1"/>
      <c r="XE209" s="1"/>
      <c r="XF209" s="1"/>
      <c r="XG209" s="1"/>
      <c r="XH209" s="1"/>
      <c r="XI209" s="1"/>
      <c r="XJ209" s="1"/>
      <c r="XK209" s="1"/>
      <c r="XL209" s="1"/>
      <c r="XM209" s="1"/>
      <c r="XN209" s="1"/>
      <c r="XO209" s="1"/>
      <c r="XP209" s="1"/>
      <c r="XQ209" s="1"/>
      <c r="XR209" s="1"/>
      <c r="XS209" s="1"/>
      <c r="XT209" s="1"/>
      <c r="XU209" s="1"/>
      <c r="XV209" s="1"/>
      <c r="XW209" s="1"/>
      <c r="XX209" s="1"/>
      <c r="XY209" s="1"/>
      <c r="XZ209" s="1"/>
      <c r="YA209" s="1"/>
      <c r="YB209" s="1"/>
      <c r="YC209" s="1"/>
      <c r="YD209" s="1"/>
      <c r="YE209" s="1"/>
      <c r="YF209" s="1"/>
      <c r="YG209" s="1"/>
      <c r="YH209" s="1"/>
      <c r="YI209" s="1"/>
      <c r="YJ209" s="1"/>
      <c r="YK209" s="1"/>
      <c r="YL209" s="1"/>
      <c r="YM209" s="1"/>
      <c r="YN209" s="1"/>
      <c r="YO209" s="1"/>
      <c r="YP209" s="1"/>
      <c r="YQ209" s="1"/>
      <c r="YR209" s="1"/>
      <c r="YS209" s="1"/>
      <c r="YT209" s="1"/>
      <c r="YU209" s="1"/>
      <c r="YV209" s="1"/>
      <c r="YW209" s="1"/>
      <c r="YX209" s="1"/>
      <c r="YY209" s="1"/>
      <c r="YZ209" s="1"/>
      <c r="ZA209" s="1"/>
      <c r="ZB209" s="1"/>
      <c r="ZC209" s="1"/>
      <c r="ZD209" s="1"/>
      <c r="ZE209" s="1"/>
      <c r="ZF209" s="1"/>
      <c r="ZG209" s="1"/>
      <c r="ZH209" s="1"/>
      <c r="ZI209" s="1"/>
      <c r="ZJ209" s="1"/>
      <c r="ZK209" s="1"/>
      <c r="ZL209" s="1"/>
      <c r="ZM209" s="1"/>
      <c r="ZN209" s="1"/>
      <c r="ZO209" s="1"/>
      <c r="ZP209" s="1"/>
      <c r="ZQ209" s="1"/>
      <c r="ZR209" s="1"/>
      <c r="ZS209" s="1"/>
      <c r="ZT209" s="1"/>
      <c r="ZU209" s="1"/>
      <c r="ZV209" s="1"/>
      <c r="ZW209" s="1"/>
      <c r="ZX209" s="1"/>
      <c r="ZY209" s="1"/>
      <c r="ZZ209" s="1"/>
      <c r="AAA209" s="1"/>
      <c r="AAB209" s="1"/>
      <c r="AAC209" s="1"/>
    </row>
    <row r="210" spans="1:705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  <c r="IY210" s="1"/>
      <c r="IZ210" s="1"/>
      <c r="JA210" s="1"/>
      <c r="JB210" s="1"/>
      <c r="JC210" s="1"/>
      <c r="JD210" s="1"/>
      <c r="JE210" s="1"/>
      <c r="JF210" s="1"/>
      <c r="JG210" s="1"/>
      <c r="JH210" s="1"/>
      <c r="JI210" s="1"/>
      <c r="JJ210" s="1"/>
      <c r="JK210" s="1"/>
      <c r="JL210" s="1"/>
      <c r="JM210" s="1"/>
      <c r="JN210" s="1"/>
      <c r="JO210" s="1"/>
      <c r="JP210" s="1"/>
      <c r="JQ210" s="1"/>
      <c r="JR210" s="1"/>
      <c r="JS210" s="1"/>
      <c r="JT210" s="1"/>
      <c r="JU210" s="1"/>
      <c r="JV210" s="1"/>
      <c r="JW210" s="1"/>
      <c r="JX210" s="1"/>
      <c r="JY210" s="1"/>
      <c r="JZ210" s="1"/>
      <c r="KA210" s="1"/>
      <c r="KB210" s="1"/>
      <c r="KC210" s="1"/>
      <c r="KD210" s="1"/>
      <c r="KE210" s="1"/>
      <c r="KF210" s="1"/>
      <c r="KG210" s="1"/>
      <c r="KH210" s="1"/>
      <c r="KI210" s="1"/>
      <c r="KJ210" s="1"/>
      <c r="KK210" s="1"/>
      <c r="KL210" s="1"/>
      <c r="KM210" s="1"/>
      <c r="KN210" s="1"/>
      <c r="KO210" s="1"/>
      <c r="KP210" s="1"/>
      <c r="KQ210" s="1"/>
      <c r="KR210" s="1"/>
      <c r="KS210" s="1"/>
      <c r="KT210" s="1"/>
      <c r="KU210" s="1"/>
      <c r="KV210" s="1"/>
      <c r="KW210" s="1"/>
      <c r="KX210" s="1"/>
      <c r="KY210" s="1"/>
      <c r="KZ210" s="1"/>
      <c r="LA210" s="1"/>
      <c r="LB210" s="1"/>
      <c r="LC210" s="1"/>
      <c r="LD210" s="1"/>
      <c r="LE210" s="1"/>
      <c r="LF210" s="1"/>
      <c r="LG210" s="1"/>
      <c r="LH210" s="1"/>
      <c r="LI210" s="1"/>
      <c r="LJ210" s="1"/>
      <c r="LK210" s="1"/>
      <c r="LL210" s="1"/>
      <c r="LM210" s="1"/>
      <c r="LN210" s="1"/>
      <c r="LO210" s="1"/>
      <c r="LP210" s="1"/>
      <c r="LQ210" s="1"/>
      <c r="LR210" s="1"/>
      <c r="LS210" s="1"/>
      <c r="LT210" s="1"/>
      <c r="LU210" s="1"/>
      <c r="LV210" s="1"/>
      <c r="LW210" s="1"/>
      <c r="LX210" s="1"/>
      <c r="LY210" s="1"/>
      <c r="LZ210" s="1"/>
      <c r="MA210" s="1"/>
      <c r="MB210" s="1"/>
      <c r="MC210" s="1"/>
      <c r="MD210" s="1"/>
      <c r="ME210" s="1"/>
      <c r="MF210" s="1"/>
      <c r="MG210" s="1"/>
      <c r="MH210" s="1"/>
      <c r="MI210" s="1"/>
      <c r="MJ210" s="1"/>
      <c r="MK210" s="1"/>
      <c r="ML210" s="1"/>
      <c r="MM210" s="1"/>
      <c r="MN210" s="1"/>
      <c r="MO210" s="1"/>
      <c r="MP210" s="1"/>
      <c r="MQ210" s="1"/>
      <c r="MR210" s="1"/>
      <c r="MS210" s="1"/>
      <c r="MT210" s="1"/>
      <c r="MU210" s="1"/>
      <c r="MV210" s="1"/>
      <c r="MW210" s="1"/>
      <c r="MX210" s="1"/>
      <c r="MY210" s="1"/>
      <c r="MZ210" s="1"/>
      <c r="NA210" s="1"/>
      <c r="NB210" s="1"/>
      <c r="NC210" s="1"/>
      <c r="ND210" s="1"/>
      <c r="NE210" s="1"/>
      <c r="NF210" s="1"/>
      <c r="NG210" s="1"/>
      <c r="NH210" s="1"/>
      <c r="NI210" s="1"/>
      <c r="NJ210" s="1"/>
      <c r="NK210" s="1"/>
      <c r="NL210" s="1"/>
      <c r="NM210" s="1"/>
      <c r="NN210" s="1"/>
      <c r="NO210" s="1"/>
      <c r="NP210" s="1"/>
      <c r="NQ210" s="1"/>
      <c r="NR210" s="1"/>
      <c r="NS210" s="1"/>
      <c r="NT210" s="1"/>
      <c r="NU210" s="1"/>
      <c r="NV210" s="1"/>
      <c r="NW210" s="1"/>
      <c r="NX210" s="1"/>
      <c r="NY210" s="1"/>
      <c r="NZ210" s="1"/>
      <c r="OA210" s="1"/>
      <c r="OB210" s="1"/>
      <c r="OC210" s="1"/>
      <c r="OD210" s="1"/>
      <c r="OE210" s="1"/>
      <c r="OF210" s="1"/>
      <c r="OG210" s="1"/>
      <c r="OH210" s="1"/>
      <c r="OI210" s="1"/>
      <c r="OJ210" s="1"/>
      <c r="OK210" s="1"/>
      <c r="OL210" s="1"/>
      <c r="OM210" s="1"/>
      <c r="ON210" s="1"/>
      <c r="OO210" s="1"/>
      <c r="OP210" s="1"/>
      <c r="OQ210" s="1"/>
      <c r="OR210" s="1"/>
      <c r="OS210" s="1"/>
      <c r="OT210" s="1"/>
      <c r="OU210" s="1"/>
      <c r="OV210" s="1"/>
      <c r="OW210" s="1"/>
      <c r="OX210" s="1"/>
      <c r="OY210" s="1"/>
      <c r="OZ210" s="1"/>
      <c r="PA210" s="1"/>
      <c r="PB210" s="1"/>
      <c r="PC210" s="1"/>
      <c r="PD210" s="1"/>
      <c r="PE210" s="1"/>
      <c r="PF210" s="1"/>
      <c r="PG210" s="1"/>
      <c r="PH210" s="1"/>
      <c r="PI210" s="1"/>
      <c r="PJ210" s="1"/>
      <c r="PK210" s="1"/>
      <c r="PL210" s="1"/>
      <c r="PM210" s="1"/>
      <c r="PN210" s="1"/>
      <c r="PO210" s="1"/>
      <c r="PP210" s="1"/>
      <c r="PQ210" s="1"/>
      <c r="PR210" s="1"/>
      <c r="PS210" s="1"/>
      <c r="PT210" s="1"/>
      <c r="PU210" s="1"/>
      <c r="PV210" s="1"/>
      <c r="PW210" s="1"/>
      <c r="PX210" s="1"/>
      <c r="PY210" s="1"/>
      <c r="PZ210" s="1"/>
      <c r="QA210" s="1"/>
      <c r="QB210" s="1"/>
      <c r="QC210" s="1"/>
      <c r="QD210" s="1"/>
      <c r="QE210" s="1"/>
      <c r="QF210" s="1"/>
      <c r="QG210" s="1"/>
      <c r="QH210" s="1"/>
      <c r="QI210" s="1"/>
      <c r="QJ210" s="1"/>
      <c r="QK210" s="1"/>
      <c r="QL210" s="1"/>
      <c r="QM210" s="1"/>
      <c r="QN210" s="1"/>
      <c r="QO210" s="1"/>
      <c r="QP210" s="1"/>
      <c r="QQ210" s="1"/>
      <c r="QR210" s="1"/>
      <c r="QS210" s="1"/>
      <c r="QT210" s="1"/>
      <c r="QU210" s="1"/>
      <c r="QV210" s="1"/>
      <c r="QW210" s="1"/>
      <c r="QX210" s="1"/>
      <c r="QY210" s="1"/>
      <c r="QZ210" s="1"/>
      <c r="RA210" s="1"/>
      <c r="RB210" s="1"/>
      <c r="RC210" s="1"/>
      <c r="RD210" s="1"/>
      <c r="RE210" s="1"/>
      <c r="RF210" s="1"/>
      <c r="RG210" s="1"/>
      <c r="RH210" s="1"/>
      <c r="RI210" s="1"/>
      <c r="RJ210" s="1"/>
      <c r="RK210" s="1"/>
      <c r="RL210" s="1"/>
      <c r="RM210" s="1"/>
      <c r="RN210" s="1"/>
      <c r="RO210" s="1"/>
      <c r="RP210" s="1"/>
      <c r="RQ210" s="1"/>
      <c r="RR210" s="1"/>
      <c r="RS210" s="1"/>
      <c r="RT210" s="1"/>
      <c r="RU210" s="1"/>
      <c r="RV210" s="1"/>
      <c r="RW210" s="1"/>
      <c r="RX210" s="1"/>
      <c r="RY210" s="1"/>
      <c r="RZ210" s="1"/>
      <c r="SA210" s="1"/>
      <c r="SB210" s="1"/>
      <c r="SC210" s="1"/>
      <c r="SD210" s="1"/>
      <c r="SE210" s="1"/>
      <c r="SF210" s="1"/>
      <c r="SG210" s="1"/>
      <c r="SH210" s="1"/>
      <c r="SI210" s="1"/>
      <c r="SJ210" s="1"/>
      <c r="SK210" s="1"/>
      <c r="SL210" s="1"/>
      <c r="SM210" s="1"/>
      <c r="SN210" s="1"/>
      <c r="SO210" s="1"/>
      <c r="SP210" s="1"/>
      <c r="SQ210" s="1"/>
      <c r="SR210" s="1"/>
      <c r="SS210" s="1"/>
      <c r="ST210" s="1"/>
      <c r="SU210" s="1"/>
      <c r="SV210" s="1"/>
      <c r="SW210" s="1"/>
      <c r="SX210" s="1"/>
      <c r="SY210" s="1"/>
      <c r="SZ210" s="1"/>
      <c r="TA210" s="1"/>
      <c r="TB210" s="1"/>
      <c r="TC210" s="1"/>
      <c r="TD210" s="1"/>
      <c r="TE210" s="1"/>
      <c r="TF210" s="1"/>
      <c r="TG210" s="1"/>
      <c r="TH210" s="1"/>
      <c r="TI210" s="1"/>
      <c r="TJ210" s="1"/>
      <c r="TK210" s="1"/>
      <c r="TL210" s="1"/>
      <c r="TM210" s="1"/>
      <c r="TN210" s="1"/>
      <c r="TO210" s="1"/>
      <c r="TP210" s="1"/>
      <c r="TQ210" s="1"/>
      <c r="TR210" s="1"/>
      <c r="TS210" s="1"/>
      <c r="TT210" s="1"/>
      <c r="TU210" s="1"/>
      <c r="TV210" s="1"/>
      <c r="TW210" s="1"/>
      <c r="TX210" s="1"/>
      <c r="TY210" s="1"/>
      <c r="TZ210" s="1"/>
      <c r="UA210" s="1"/>
      <c r="UB210" s="1"/>
      <c r="UC210" s="1"/>
      <c r="UD210" s="1"/>
      <c r="UE210" s="1"/>
      <c r="UF210" s="1"/>
      <c r="UG210" s="1"/>
      <c r="UH210" s="1"/>
      <c r="UI210" s="1"/>
      <c r="UJ210" s="1"/>
      <c r="UK210" s="1"/>
      <c r="UL210" s="1"/>
      <c r="UM210" s="1"/>
      <c r="UN210" s="1"/>
      <c r="UO210" s="1"/>
      <c r="UP210" s="1"/>
      <c r="UQ210" s="1"/>
      <c r="UR210" s="1"/>
      <c r="US210" s="1"/>
      <c r="UT210" s="1"/>
      <c r="UU210" s="1"/>
      <c r="UV210" s="1"/>
      <c r="UW210" s="1"/>
      <c r="UX210" s="1"/>
      <c r="UY210" s="1"/>
      <c r="UZ210" s="1"/>
      <c r="VA210" s="1"/>
      <c r="VB210" s="1"/>
      <c r="VC210" s="1"/>
      <c r="VD210" s="1"/>
      <c r="VE210" s="1"/>
      <c r="VF210" s="1"/>
      <c r="VG210" s="1"/>
      <c r="VH210" s="1"/>
      <c r="VI210" s="1"/>
      <c r="VJ210" s="1"/>
      <c r="VK210" s="1"/>
      <c r="VL210" s="1"/>
      <c r="VM210" s="1"/>
      <c r="VN210" s="1"/>
      <c r="VO210" s="1"/>
      <c r="VP210" s="1"/>
      <c r="VQ210" s="1"/>
      <c r="VR210" s="1"/>
      <c r="VS210" s="1"/>
      <c r="VT210" s="1"/>
      <c r="VU210" s="1"/>
      <c r="VV210" s="1"/>
      <c r="VW210" s="1"/>
      <c r="VX210" s="1"/>
      <c r="VY210" s="1"/>
      <c r="VZ210" s="1"/>
      <c r="WA210" s="1"/>
      <c r="WB210" s="1"/>
      <c r="WC210" s="1"/>
      <c r="WD210" s="1"/>
      <c r="WE210" s="1"/>
      <c r="WF210" s="1"/>
      <c r="WG210" s="1"/>
      <c r="WH210" s="1"/>
      <c r="WI210" s="1"/>
      <c r="WJ210" s="1"/>
      <c r="WK210" s="1"/>
      <c r="WL210" s="1"/>
      <c r="WM210" s="1"/>
      <c r="WN210" s="1"/>
      <c r="WO210" s="1"/>
      <c r="WP210" s="1"/>
      <c r="WQ210" s="1"/>
      <c r="WR210" s="1"/>
      <c r="WS210" s="1"/>
      <c r="WT210" s="1"/>
      <c r="WU210" s="1"/>
      <c r="WV210" s="1"/>
      <c r="WW210" s="1"/>
      <c r="WX210" s="1"/>
      <c r="WY210" s="1"/>
      <c r="WZ210" s="1"/>
      <c r="XA210" s="1"/>
      <c r="XB210" s="1"/>
      <c r="XC210" s="1"/>
      <c r="XD210" s="1"/>
      <c r="XE210" s="1"/>
      <c r="XF210" s="1"/>
      <c r="XG210" s="1"/>
      <c r="XH210" s="1"/>
      <c r="XI210" s="1"/>
      <c r="XJ210" s="1"/>
      <c r="XK210" s="1"/>
      <c r="XL210" s="1"/>
      <c r="XM210" s="1"/>
      <c r="XN210" s="1"/>
      <c r="XO210" s="1"/>
      <c r="XP210" s="1"/>
      <c r="XQ210" s="1"/>
      <c r="XR210" s="1"/>
      <c r="XS210" s="1"/>
      <c r="XT210" s="1"/>
      <c r="XU210" s="1"/>
      <c r="XV210" s="1"/>
      <c r="XW210" s="1"/>
      <c r="XX210" s="1"/>
      <c r="XY210" s="1"/>
      <c r="XZ210" s="1"/>
      <c r="YA210" s="1"/>
      <c r="YB210" s="1"/>
      <c r="YC210" s="1"/>
      <c r="YD210" s="1"/>
      <c r="YE210" s="1"/>
      <c r="YF210" s="1"/>
      <c r="YG210" s="1"/>
      <c r="YH210" s="1"/>
      <c r="YI210" s="1"/>
      <c r="YJ210" s="1"/>
      <c r="YK210" s="1"/>
      <c r="YL210" s="1"/>
      <c r="YM210" s="1"/>
      <c r="YN210" s="1"/>
      <c r="YO210" s="1"/>
      <c r="YP210" s="1"/>
      <c r="YQ210" s="1"/>
      <c r="YR210" s="1"/>
      <c r="YS210" s="1"/>
      <c r="YT210" s="1"/>
      <c r="YU210" s="1"/>
      <c r="YV210" s="1"/>
      <c r="YW210" s="1"/>
      <c r="YX210" s="1"/>
      <c r="YY210" s="1"/>
      <c r="YZ210" s="1"/>
      <c r="ZA210" s="1"/>
      <c r="ZB210" s="1"/>
      <c r="ZC210" s="1"/>
      <c r="ZD210" s="1"/>
      <c r="ZE210" s="1"/>
      <c r="ZF210" s="1"/>
      <c r="ZG210" s="1"/>
      <c r="ZH210" s="1"/>
      <c r="ZI210" s="1"/>
      <c r="ZJ210" s="1"/>
      <c r="ZK210" s="1"/>
      <c r="ZL210" s="1"/>
      <c r="ZM210" s="1"/>
      <c r="ZN210" s="1"/>
      <c r="ZO210" s="1"/>
      <c r="ZP210" s="1"/>
      <c r="ZQ210" s="1"/>
      <c r="ZR210" s="1"/>
      <c r="ZS210" s="1"/>
      <c r="ZT210" s="1"/>
      <c r="ZU210" s="1"/>
      <c r="ZV210" s="1"/>
      <c r="ZW210" s="1"/>
      <c r="ZX210" s="1"/>
      <c r="ZY210" s="1"/>
      <c r="ZZ210" s="1"/>
      <c r="AAA210" s="1"/>
      <c r="AAB210" s="1"/>
      <c r="AAC210" s="1"/>
    </row>
    <row r="211" spans="1:705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  <c r="IY211" s="1"/>
      <c r="IZ211" s="1"/>
      <c r="JA211" s="1"/>
      <c r="JB211" s="1"/>
      <c r="JC211" s="1"/>
      <c r="JD211" s="1"/>
      <c r="JE211" s="1"/>
      <c r="JF211" s="1"/>
      <c r="JG211" s="1"/>
      <c r="JH211" s="1"/>
      <c r="JI211" s="1"/>
      <c r="JJ211" s="1"/>
      <c r="JK211" s="1"/>
      <c r="JL211" s="1"/>
      <c r="JM211" s="1"/>
      <c r="JN211" s="1"/>
      <c r="JO211" s="1"/>
      <c r="JP211" s="1"/>
      <c r="JQ211" s="1"/>
      <c r="JR211" s="1"/>
      <c r="JS211" s="1"/>
      <c r="JT211" s="1"/>
      <c r="JU211" s="1"/>
      <c r="JV211" s="1"/>
      <c r="JW211" s="1"/>
      <c r="JX211" s="1"/>
      <c r="JY211" s="1"/>
      <c r="JZ211" s="1"/>
      <c r="KA211" s="1"/>
      <c r="KB211" s="1"/>
      <c r="KC211" s="1"/>
      <c r="KD211" s="1"/>
      <c r="KE211" s="1"/>
      <c r="KF211" s="1"/>
      <c r="KG211" s="1"/>
      <c r="KH211" s="1"/>
      <c r="KI211" s="1"/>
      <c r="KJ211" s="1"/>
      <c r="KK211" s="1"/>
      <c r="KL211" s="1"/>
      <c r="KM211" s="1"/>
      <c r="KN211" s="1"/>
      <c r="KO211" s="1"/>
      <c r="KP211" s="1"/>
      <c r="KQ211" s="1"/>
      <c r="KR211" s="1"/>
      <c r="KS211" s="1"/>
      <c r="KT211" s="1"/>
      <c r="KU211" s="1"/>
      <c r="KV211" s="1"/>
      <c r="KW211" s="1"/>
      <c r="KX211" s="1"/>
      <c r="KY211" s="1"/>
      <c r="KZ211" s="1"/>
      <c r="LA211" s="1"/>
      <c r="LB211" s="1"/>
      <c r="LC211" s="1"/>
      <c r="LD211" s="1"/>
      <c r="LE211" s="1"/>
      <c r="LF211" s="1"/>
      <c r="LG211" s="1"/>
      <c r="LH211" s="1"/>
      <c r="LI211" s="1"/>
      <c r="LJ211" s="1"/>
      <c r="LK211" s="1"/>
      <c r="LL211" s="1"/>
      <c r="LM211" s="1"/>
      <c r="LN211" s="1"/>
      <c r="LO211" s="1"/>
      <c r="LP211" s="1"/>
      <c r="LQ211" s="1"/>
      <c r="LR211" s="1"/>
      <c r="LS211" s="1"/>
      <c r="LT211" s="1"/>
      <c r="LU211" s="1"/>
      <c r="LV211" s="1"/>
      <c r="LW211" s="1"/>
      <c r="LX211" s="1"/>
      <c r="LY211" s="1"/>
      <c r="LZ211" s="1"/>
      <c r="MA211" s="1"/>
      <c r="MB211" s="1"/>
      <c r="MC211" s="1"/>
      <c r="MD211" s="1"/>
      <c r="ME211" s="1"/>
      <c r="MF211" s="1"/>
      <c r="MG211" s="1"/>
      <c r="MH211" s="1"/>
      <c r="MI211" s="1"/>
      <c r="MJ211" s="1"/>
      <c r="MK211" s="1"/>
      <c r="ML211" s="1"/>
      <c r="MM211" s="1"/>
      <c r="MN211" s="1"/>
      <c r="MO211" s="1"/>
      <c r="MP211" s="1"/>
      <c r="MQ211" s="1"/>
      <c r="MR211" s="1"/>
      <c r="MS211" s="1"/>
      <c r="MT211" s="1"/>
      <c r="MU211" s="1"/>
      <c r="MV211" s="1"/>
      <c r="MW211" s="1"/>
      <c r="MX211" s="1"/>
      <c r="MY211" s="1"/>
      <c r="MZ211" s="1"/>
      <c r="NA211" s="1"/>
      <c r="NB211" s="1"/>
      <c r="NC211" s="1"/>
      <c r="ND211" s="1"/>
      <c r="NE211" s="1"/>
      <c r="NF211" s="1"/>
      <c r="NG211" s="1"/>
      <c r="NH211" s="1"/>
      <c r="NI211" s="1"/>
      <c r="NJ211" s="1"/>
      <c r="NK211" s="1"/>
      <c r="NL211" s="1"/>
      <c r="NM211" s="1"/>
      <c r="NN211" s="1"/>
      <c r="NO211" s="1"/>
      <c r="NP211" s="1"/>
      <c r="NQ211" s="1"/>
      <c r="NR211" s="1"/>
      <c r="NS211" s="1"/>
      <c r="NT211" s="1"/>
      <c r="NU211" s="1"/>
      <c r="NV211" s="1"/>
      <c r="NW211" s="1"/>
      <c r="NX211" s="1"/>
      <c r="NY211" s="1"/>
      <c r="NZ211" s="1"/>
      <c r="OA211" s="1"/>
      <c r="OB211" s="1"/>
      <c r="OC211" s="1"/>
      <c r="OD211" s="1"/>
      <c r="OE211" s="1"/>
      <c r="OF211" s="1"/>
      <c r="OG211" s="1"/>
      <c r="OH211" s="1"/>
      <c r="OI211" s="1"/>
      <c r="OJ211" s="1"/>
      <c r="OK211" s="1"/>
      <c r="OL211" s="1"/>
      <c r="OM211" s="1"/>
      <c r="ON211" s="1"/>
      <c r="OO211" s="1"/>
      <c r="OP211" s="1"/>
      <c r="OQ211" s="1"/>
      <c r="OR211" s="1"/>
      <c r="OS211" s="1"/>
      <c r="OT211" s="1"/>
      <c r="OU211" s="1"/>
      <c r="OV211" s="1"/>
      <c r="OW211" s="1"/>
      <c r="OX211" s="1"/>
      <c r="OY211" s="1"/>
      <c r="OZ211" s="1"/>
      <c r="PA211" s="1"/>
      <c r="PB211" s="1"/>
      <c r="PC211" s="1"/>
      <c r="PD211" s="1"/>
      <c r="PE211" s="1"/>
      <c r="PF211" s="1"/>
      <c r="PG211" s="1"/>
      <c r="PH211" s="1"/>
      <c r="PI211" s="1"/>
      <c r="PJ211" s="1"/>
      <c r="PK211" s="1"/>
      <c r="PL211" s="1"/>
      <c r="PM211" s="1"/>
      <c r="PN211" s="1"/>
      <c r="PO211" s="1"/>
      <c r="PP211" s="1"/>
      <c r="PQ211" s="1"/>
      <c r="PR211" s="1"/>
      <c r="PS211" s="1"/>
      <c r="PT211" s="1"/>
      <c r="PU211" s="1"/>
      <c r="PV211" s="1"/>
      <c r="PW211" s="1"/>
      <c r="PX211" s="1"/>
      <c r="PY211" s="1"/>
      <c r="PZ211" s="1"/>
      <c r="QA211" s="1"/>
      <c r="QB211" s="1"/>
      <c r="QC211" s="1"/>
      <c r="QD211" s="1"/>
      <c r="QE211" s="1"/>
      <c r="QF211" s="1"/>
      <c r="QG211" s="1"/>
      <c r="QH211" s="1"/>
      <c r="QI211" s="1"/>
      <c r="QJ211" s="1"/>
      <c r="QK211" s="1"/>
      <c r="QL211" s="1"/>
      <c r="QM211" s="1"/>
      <c r="QN211" s="1"/>
      <c r="QO211" s="1"/>
      <c r="QP211" s="1"/>
      <c r="QQ211" s="1"/>
      <c r="QR211" s="1"/>
      <c r="QS211" s="1"/>
      <c r="QT211" s="1"/>
      <c r="QU211" s="1"/>
      <c r="QV211" s="1"/>
      <c r="QW211" s="1"/>
      <c r="QX211" s="1"/>
      <c r="QY211" s="1"/>
      <c r="QZ211" s="1"/>
      <c r="RA211" s="1"/>
      <c r="RB211" s="1"/>
      <c r="RC211" s="1"/>
      <c r="RD211" s="1"/>
      <c r="RE211" s="1"/>
      <c r="RF211" s="1"/>
      <c r="RG211" s="1"/>
      <c r="RH211" s="1"/>
      <c r="RI211" s="1"/>
      <c r="RJ211" s="1"/>
      <c r="RK211" s="1"/>
      <c r="RL211" s="1"/>
      <c r="RM211" s="1"/>
      <c r="RN211" s="1"/>
      <c r="RO211" s="1"/>
      <c r="RP211" s="1"/>
      <c r="RQ211" s="1"/>
      <c r="RR211" s="1"/>
      <c r="RS211" s="1"/>
      <c r="RT211" s="1"/>
      <c r="RU211" s="1"/>
      <c r="RV211" s="1"/>
      <c r="RW211" s="1"/>
      <c r="RX211" s="1"/>
      <c r="RY211" s="1"/>
      <c r="RZ211" s="1"/>
      <c r="SA211" s="1"/>
      <c r="SB211" s="1"/>
      <c r="SC211" s="1"/>
      <c r="SD211" s="1"/>
      <c r="SE211" s="1"/>
      <c r="SF211" s="1"/>
      <c r="SG211" s="1"/>
      <c r="SH211" s="1"/>
      <c r="SI211" s="1"/>
      <c r="SJ211" s="1"/>
      <c r="SK211" s="1"/>
      <c r="SL211" s="1"/>
      <c r="SM211" s="1"/>
      <c r="SN211" s="1"/>
      <c r="SO211" s="1"/>
      <c r="SP211" s="1"/>
      <c r="SQ211" s="1"/>
      <c r="SR211" s="1"/>
      <c r="SS211" s="1"/>
      <c r="ST211" s="1"/>
      <c r="SU211" s="1"/>
      <c r="SV211" s="1"/>
      <c r="SW211" s="1"/>
      <c r="SX211" s="1"/>
      <c r="SY211" s="1"/>
      <c r="SZ211" s="1"/>
      <c r="TA211" s="1"/>
      <c r="TB211" s="1"/>
      <c r="TC211" s="1"/>
      <c r="TD211" s="1"/>
      <c r="TE211" s="1"/>
      <c r="TF211" s="1"/>
      <c r="TG211" s="1"/>
      <c r="TH211" s="1"/>
      <c r="TI211" s="1"/>
      <c r="TJ211" s="1"/>
      <c r="TK211" s="1"/>
      <c r="TL211" s="1"/>
      <c r="TM211" s="1"/>
      <c r="TN211" s="1"/>
      <c r="TO211" s="1"/>
      <c r="TP211" s="1"/>
      <c r="TQ211" s="1"/>
      <c r="TR211" s="1"/>
      <c r="TS211" s="1"/>
      <c r="TT211" s="1"/>
      <c r="TU211" s="1"/>
      <c r="TV211" s="1"/>
      <c r="TW211" s="1"/>
      <c r="TX211" s="1"/>
      <c r="TY211" s="1"/>
      <c r="TZ211" s="1"/>
      <c r="UA211" s="1"/>
      <c r="UB211" s="1"/>
      <c r="UC211" s="1"/>
      <c r="UD211" s="1"/>
      <c r="UE211" s="1"/>
      <c r="UF211" s="1"/>
      <c r="UG211" s="1"/>
      <c r="UH211" s="1"/>
      <c r="UI211" s="1"/>
      <c r="UJ211" s="1"/>
      <c r="UK211" s="1"/>
      <c r="UL211" s="1"/>
      <c r="UM211" s="1"/>
      <c r="UN211" s="1"/>
      <c r="UO211" s="1"/>
      <c r="UP211" s="1"/>
      <c r="UQ211" s="1"/>
      <c r="UR211" s="1"/>
      <c r="US211" s="1"/>
      <c r="UT211" s="1"/>
      <c r="UU211" s="1"/>
      <c r="UV211" s="1"/>
      <c r="UW211" s="1"/>
      <c r="UX211" s="1"/>
      <c r="UY211" s="1"/>
      <c r="UZ211" s="1"/>
      <c r="VA211" s="1"/>
      <c r="VB211" s="1"/>
      <c r="VC211" s="1"/>
      <c r="VD211" s="1"/>
      <c r="VE211" s="1"/>
      <c r="VF211" s="1"/>
      <c r="VG211" s="1"/>
      <c r="VH211" s="1"/>
      <c r="VI211" s="1"/>
      <c r="VJ211" s="1"/>
      <c r="VK211" s="1"/>
      <c r="VL211" s="1"/>
      <c r="VM211" s="1"/>
      <c r="VN211" s="1"/>
      <c r="VO211" s="1"/>
      <c r="VP211" s="1"/>
      <c r="VQ211" s="1"/>
      <c r="VR211" s="1"/>
      <c r="VS211" s="1"/>
      <c r="VT211" s="1"/>
      <c r="VU211" s="1"/>
      <c r="VV211" s="1"/>
      <c r="VW211" s="1"/>
      <c r="VX211" s="1"/>
      <c r="VY211" s="1"/>
      <c r="VZ211" s="1"/>
      <c r="WA211" s="1"/>
      <c r="WB211" s="1"/>
      <c r="WC211" s="1"/>
      <c r="WD211" s="1"/>
      <c r="WE211" s="1"/>
      <c r="WF211" s="1"/>
      <c r="WG211" s="1"/>
      <c r="WH211" s="1"/>
      <c r="WI211" s="1"/>
      <c r="WJ211" s="1"/>
      <c r="WK211" s="1"/>
      <c r="WL211" s="1"/>
      <c r="WM211" s="1"/>
      <c r="WN211" s="1"/>
      <c r="WO211" s="1"/>
      <c r="WP211" s="1"/>
      <c r="WQ211" s="1"/>
      <c r="WR211" s="1"/>
      <c r="WS211" s="1"/>
      <c r="WT211" s="1"/>
      <c r="WU211" s="1"/>
      <c r="WV211" s="1"/>
      <c r="WW211" s="1"/>
      <c r="WX211" s="1"/>
      <c r="WY211" s="1"/>
      <c r="WZ211" s="1"/>
      <c r="XA211" s="1"/>
      <c r="XB211" s="1"/>
      <c r="XC211" s="1"/>
      <c r="XD211" s="1"/>
      <c r="XE211" s="1"/>
      <c r="XF211" s="1"/>
      <c r="XG211" s="1"/>
      <c r="XH211" s="1"/>
      <c r="XI211" s="1"/>
      <c r="XJ211" s="1"/>
      <c r="XK211" s="1"/>
      <c r="XL211" s="1"/>
      <c r="XM211" s="1"/>
      <c r="XN211" s="1"/>
      <c r="XO211" s="1"/>
      <c r="XP211" s="1"/>
      <c r="XQ211" s="1"/>
      <c r="XR211" s="1"/>
      <c r="XS211" s="1"/>
      <c r="XT211" s="1"/>
      <c r="XU211" s="1"/>
      <c r="XV211" s="1"/>
      <c r="XW211" s="1"/>
      <c r="XX211" s="1"/>
      <c r="XY211" s="1"/>
      <c r="XZ211" s="1"/>
      <c r="YA211" s="1"/>
      <c r="YB211" s="1"/>
      <c r="YC211" s="1"/>
      <c r="YD211" s="1"/>
      <c r="YE211" s="1"/>
      <c r="YF211" s="1"/>
      <c r="YG211" s="1"/>
      <c r="YH211" s="1"/>
      <c r="YI211" s="1"/>
      <c r="YJ211" s="1"/>
      <c r="YK211" s="1"/>
      <c r="YL211" s="1"/>
      <c r="YM211" s="1"/>
      <c r="YN211" s="1"/>
      <c r="YO211" s="1"/>
      <c r="YP211" s="1"/>
      <c r="YQ211" s="1"/>
      <c r="YR211" s="1"/>
      <c r="YS211" s="1"/>
      <c r="YT211" s="1"/>
      <c r="YU211" s="1"/>
      <c r="YV211" s="1"/>
      <c r="YW211" s="1"/>
      <c r="YX211" s="1"/>
      <c r="YY211" s="1"/>
      <c r="YZ211" s="1"/>
      <c r="ZA211" s="1"/>
      <c r="ZB211" s="1"/>
      <c r="ZC211" s="1"/>
      <c r="ZD211" s="1"/>
      <c r="ZE211" s="1"/>
      <c r="ZF211" s="1"/>
      <c r="ZG211" s="1"/>
      <c r="ZH211" s="1"/>
      <c r="ZI211" s="1"/>
      <c r="ZJ211" s="1"/>
      <c r="ZK211" s="1"/>
      <c r="ZL211" s="1"/>
      <c r="ZM211" s="1"/>
      <c r="ZN211" s="1"/>
      <c r="ZO211" s="1"/>
      <c r="ZP211" s="1"/>
      <c r="ZQ211" s="1"/>
      <c r="ZR211" s="1"/>
      <c r="ZS211" s="1"/>
      <c r="ZT211" s="1"/>
      <c r="ZU211" s="1"/>
      <c r="ZV211" s="1"/>
      <c r="ZW211" s="1"/>
      <c r="ZX211" s="1"/>
      <c r="ZY211" s="1"/>
      <c r="ZZ211" s="1"/>
      <c r="AAA211" s="1"/>
      <c r="AAB211" s="1"/>
      <c r="AAC211" s="1"/>
    </row>
    <row r="212" spans="1:705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  <c r="IY212" s="1"/>
      <c r="IZ212" s="1"/>
      <c r="JA212" s="1"/>
      <c r="JB212" s="1"/>
      <c r="JC212" s="1"/>
      <c r="JD212" s="1"/>
      <c r="JE212" s="1"/>
      <c r="JF212" s="1"/>
      <c r="JG212" s="1"/>
      <c r="JH212" s="1"/>
      <c r="JI212" s="1"/>
      <c r="JJ212" s="1"/>
      <c r="JK212" s="1"/>
      <c r="JL212" s="1"/>
      <c r="JM212" s="1"/>
      <c r="JN212" s="1"/>
      <c r="JO212" s="1"/>
      <c r="JP212" s="1"/>
      <c r="JQ212" s="1"/>
      <c r="JR212" s="1"/>
      <c r="JS212" s="1"/>
      <c r="JT212" s="1"/>
      <c r="JU212" s="1"/>
      <c r="JV212" s="1"/>
      <c r="JW212" s="1"/>
      <c r="JX212" s="1"/>
      <c r="JY212" s="1"/>
      <c r="JZ212" s="1"/>
      <c r="KA212" s="1"/>
      <c r="KB212" s="1"/>
      <c r="KC212" s="1"/>
      <c r="KD212" s="1"/>
      <c r="KE212" s="1"/>
      <c r="KF212" s="1"/>
      <c r="KG212" s="1"/>
      <c r="KH212" s="1"/>
      <c r="KI212" s="1"/>
      <c r="KJ212" s="1"/>
      <c r="KK212" s="1"/>
      <c r="KL212" s="1"/>
      <c r="KM212" s="1"/>
      <c r="KN212" s="1"/>
      <c r="KO212" s="1"/>
      <c r="KP212" s="1"/>
      <c r="KQ212" s="1"/>
      <c r="KR212" s="1"/>
      <c r="KS212" s="1"/>
      <c r="KT212" s="1"/>
      <c r="KU212" s="1"/>
      <c r="KV212" s="1"/>
      <c r="KW212" s="1"/>
      <c r="KX212" s="1"/>
      <c r="KY212" s="1"/>
      <c r="KZ212" s="1"/>
      <c r="LA212" s="1"/>
      <c r="LB212" s="1"/>
      <c r="LC212" s="1"/>
      <c r="LD212" s="1"/>
      <c r="LE212" s="1"/>
      <c r="LF212" s="1"/>
      <c r="LG212" s="1"/>
      <c r="LH212" s="1"/>
      <c r="LI212" s="1"/>
      <c r="LJ212" s="1"/>
      <c r="LK212" s="1"/>
      <c r="LL212" s="1"/>
      <c r="LM212" s="1"/>
      <c r="LN212" s="1"/>
      <c r="LO212" s="1"/>
      <c r="LP212" s="1"/>
      <c r="LQ212" s="1"/>
      <c r="LR212" s="1"/>
      <c r="LS212" s="1"/>
      <c r="LT212" s="1"/>
      <c r="LU212" s="1"/>
      <c r="LV212" s="1"/>
      <c r="LW212" s="1"/>
      <c r="LX212" s="1"/>
      <c r="LY212" s="1"/>
      <c r="LZ212" s="1"/>
      <c r="MA212" s="1"/>
      <c r="MB212" s="1"/>
      <c r="MC212" s="1"/>
      <c r="MD212" s="1"/>
      <c r="ME212" s="1"/>
      <c r="MF212" s="1"/>
      <c r="MG212" s="1"/>
      <c r="MH212" s="1"/>
      <c r="MI212" s="1"/>
      <c r="MJ212" s="1"/>
      <c r="MK212" s="1"/>
      <c r="ML212" s="1"/>
      <c r="MM212" s="1"/>
      <c r="MN212" s="1"/>
      <c r="MO212" s="1"/>
      <c r="MP212" s="1"/>
      <c r="MQ212" s="1"/>
      <c r="MR212" s="1"/>
      <c r="MS212" s="1"/>
      <c r="MT212" s="1"/>
      <c r="MU212" s="1"/>
      <c r="MV212" s="1"/>
      <c r="MW212" s="1"/>
      <c r="MX212" s="1"/>
      <c r="MY212" s="1"/>
      <c r="MZ212" s="1"/>
      <c r="NA212" s="1"/>
      <c r="NB212" s="1"/>
      <c r="NC212" s="1"/>
      <c r="ND212" s="1"/>
      <c r="NE212" s="1"/>
      <c r="NF212" s="1"/>
      <c r="NG212" s="1"/>
      <c r="NH212" s="1"/>
      <c r="NI212" s="1"/>
      <c r="NJ212" s="1"/>
      <c r="NK212" s="1"/>
      <c r="NL212" s="1"/>
      <c r="NM212" s="1"/>
      <c r="NN212" s="1"/>
      <c r="NO212" s="1"/>
      <c r="NP212" s="1"/>
      <c r="NQ212" s="1"/>
      <c r="NR212" s="1"/>
      <c r="NS212" s="1"/>
      <c r="NT212" s="1"/>
      <c r="NU212" s="1"/>
      <c r="NV212" s="1"/>
      <c r="NW212" s="1"/>
      <c r="NX212" s="1"/>
      <c r="NY212" s="1"/>
      <c r="NZ212" s="1"/>
      <c r="OA212" s="1"/>
      <c r="OB212" s="1"/>
      <c r="OC212" s="1"/>
      <c r="OD212" s="1"/>
      <c r="OE212" s="1"/>
      <c r="OF212" s="1"/>
      <c r="OG212" s="1"/>
      <c r="OH212" s="1"/>
      <c r="OI212" s="1"/>
      <c r="OJ212" s="1"/>
      <c r="OK212" s="1"/>
      <c r="OL212" s="1"/>
      <c r="OM212" s="1"/>
      <c r="ON212" s="1"/>
      <c r="OO212" s="1"/>
      <c r="OP212" s="1"/>
      <c r="OQ212" s="1"/>
      <c r="OR212" s="1"/>
      <c r="OS212" s="1"/>
      <c r="OT212" s="1"/>
      <c r="OU212" s="1"/>
      <c r="OV212" s="1"/>
      <c r="OW212" s="1"/>
      <c r="OX212" s="1"/>
      <c r="OY212" s="1"/>
      <c r="OZ212" s="1"/>
      <c r="PA212" s="1"/>
      <c r="PB212" s="1"/>
      <c r="PC212" s="1"/>
      <c r="PD212" s="1"/>
      <c r="PE212" s="1"/>
      <c r="PF212" s="1"/>
      <c r="PG212" s="1"/>
      <c r="PH212" s="1"/>
      <c r="PI212" s="1"/>
      <c r="PJ212" s="1"/>
      <c r="PK212" s="1"/>
      <c r="PL212" s="1"/>
      <c r="PM212" s="1"/>
      <c r="PN212" s="1"/>
      <c r="PO212" s="1"/>
      <c r="PP212" s="1"/>
      <c r="PQ212" s="1"/>
      <c r="PR212" s="1"/>
      <c r="PS212" s="1"/>
      <c r="PT212" s="1"/>
      <c r="PU212" s="1"/>
      <c r="PV212" s="1"/>
      <c r="PW212" s="1"/>
      <c r="PX212" s="1"/>
      <c r="PY212" s="1"/>
      <c r="PZ212" s="1"/>
      <c r="QA212" s="1"/>
      <c r="QB212" s="1"/>
      <c r="QC212" s="1"/>
      <c r="QD212" s="1"/>
      <c r="QE212" s="1"/>
      <c r="QF212" s="1"/>
      <c r="QG212" s="1"/>
      <c r="QH212" s="1"/>
      <c r="QI212" s="1"/>
      <c r="QJ212" s="1"/>
      <c r="QK212" s="1"/>
      <c r="QL212" s="1"/>
      <c r="QM212" s="1"/>
      <c r="QN212" s="1"/>
      <c r="QO212" s="1"/>
      <c r="QP212" s="1"/>
      <c r="QQ212" s="1"/>
      <c r="QR212" s="1"/>
      <c r="QS212" s="1"/>
      <c r="QT212" s="1"/>
      <c r="QU212" s="1"/>
      <c r="QV212" s="1"/>
      <c r="QW212" s="1"/>
      <c r="QX212" s="1"/>
      <c r="QY212" s="1"/>
      <c r="QZ212" s="1"/>
      <c r="RA212" s="1"/>
      <c r="RB212" s="1"/>
      <c r="RC212" s="1"/>
      <c r="RD212" s="1"/>
      <c r="RE212" s="1"/>
      <c r="RF212" s="1"/>
      <c r="RG212" s="1"/>
      <c r="RH212" s="1"/>
      <c r="RI212" s="1"/>
      <c r="RJ212" s="1"/>
      <c r="RK212" s="1"/>
      <c r="RL212" s="1"/>
      <c r="RM212" s="1"/>
      <c r="RN212" s="1"/>
      <c r="RO212" s="1"/>
      <c r="RP212" s="1"/>
      <c r="RQ212" s="1"/>
      <c r="RR212" s="1"/>
      <c r="RS212" s="1"/>
      <c r="RT212" s="1"/>
      <c r="RU212" s="1"/>
      <c r="RV212" s="1"/>
      <c r="RW212" s="1"/>
      <c r="RX212" s="1"/>
      <c r="RY212" s="1"/>
      <c r="RZ212" s="1"/>
      <c r="SA212" s="1"/>
      <c r="SB212" s="1"/>
      <c r="SC212" s="1"/>
      <c r="SD212" s="1"/>
      <c r="SE212" s="1"/>
      <c r="SF212" s="1"/>
      <c r="SG212" s="1"/>
      <c r="SH212" s="1"/>
      <c r="SI212" s="1"/>
      <c r="SJ212" s="1"/>
      <c r="SK212" s="1"/>
      <c r="SL212" s="1"/>
      <c r="SM212" s="1"/>
      <c r="SN212" s="1"/>
      <c r="SO212" s="1"/>
      <c r="SP212" s="1"/>
      <c r="SQ212" s="1"/>
      <c r="SR212" s="1"/>
      <c r="SS212" s="1"/>
      <c r="ST212" s="1"/>
      <c r="SU212" s="1"/>
      <c r="SV212" s="1"/>
      <c r="SW212" s="1"/>
      <c r="SX212" s="1"/>
      <c r="SY212" s="1"/>
      <c r="SZ212" s="1"/>
      <c r="TA212" s="1"/>
      <c r="TB212" s="1"/>
      <c r="TC212" s="1"/>
      <c r="TD212" s="1"/>
      <c r="TE212" s="1"/>
      <c r="TF212" s="1"/>
      <c r="TG212" s="1"/>
      <c r="TH212" s="1"/>
      <c r="TI212" s="1"/>
      <c r="TJ212" s="1"/>
      <c r="TK212" s="1"/>
      <c r="TL212" s="1"/>
      <c r="TM212" s="1"/>
      <c r="TN212" s="1"/>
      <c r="TO212" s="1"/>
      <c r="TP212" s="1"/>
      <c r="TQ212" s="1"/>
      <c r="TR212" s="1"/>
      <c r="TS212" s="1"/>
      <c r="TT212" s="1"/>
      <c r="TU212" s="1"/>
      <c r="TV212" s="1"/>
      <c r="TW212" s="1"/>
      <c r="TX212" s="1"/>
      <c r="TY212" s="1"/>
      <c r="TZ212" s="1"/>
      <c r="UA212" s="1"/>
      <c r="UB212" s="1"/>
      <c r="UC212" s="1"/>
      <c r="UD212" s="1"/>
      <c r="UE212" s="1"/>
      <c r="UF212" s="1"/>
      <c r="UG212" s="1"/>
      <c r="UH212" s="1"/>
      <c r="UI212" s="1"/>
      <c r="UJ212" s="1"/>
      <c r="UK212" s="1"/>
      <c r="UL212" s="1"/>
      <c r="UM212" s="1"/>
      <c r="UN212" s="1"/>
      <c r="UO212" s="1"/>
      <c r="UP212" s="1"/>
      <c r="UQ212" s="1"/>
      <c r="UR212" s="1"/>
      <c r="US212" s="1"/>
      <c r="UT212" s="1"/>
      <c r="UU212" s="1"/>
      <c r="UV212" s="1"/>
      <c r="UW212" s="1"/>
      <c r="UX212" s="1"/>
      <c r="UY212" s="1"/>
      <c r="UZ212" s="1"/>
      <c r="VA212" s="1"/>
      <c r="VB212" s="1"/>
      <c r="VC212" s="1"/>
      <c r="VD212" s="1"/>
      <c r="VE212" s="1"/>
      <c r="VF212" s="1"/>
      <c r="VG212" s="1"/>
      <c r="VH212" s="1"/>
      <c r="VI212" s="1"/>
      <c r="VJ212" s="1"/>
      <c r="VK212" s="1"/>
      <c r="VL212" s="1"/>
      <c r="VM212" s="1"/>
      <c r="VN212" s="1"/>
      <c r="VO212" s="1"/>
      <c r="VP212" s="1"/>
      <c r="VQ212" s="1"/>
      <c r="VR212" s="1"/>
      <c r="VS212" s="1"/>
      <c r="VT212" s="1"/>
      <c r="VU212" s="1"/>
      <c r="VV212" s="1"/>
      <c r="VW212" s="1"/>
      <c r="VX212" s="1"/>
      <c r="VY212" s="1"/>
      <c r="VZ212" s="1"/>
      <c r="WA212" s="1"/>
      <c r="WB212" s="1"/>
      <c r="WC212" s="1"/>
      <c r="WD212" s="1"/>
      <c r="WE212" s="1"/>
      <c r="WF212" s="1"/>
      <c r="WG212" s="1"/>
      <c r="WH212" s="1"/>
      <c r="WI212" s="1"/>
      <c r="WJ212" s="1"/>
      <c r="WK212" s="1"/>
      <c r="WL212" s="1"/>
      <c r="WM212" s="1"/>
      <c r="WN212" s="1"/>
      <c r="WO212" s="1"/>
      <c r="WP212" s="1"/>
      <c r="WQ212" s="1"/>
      <c r="WR212" s="1"/>
      <c r="WS212" s="1"/>
      <c r="WT212" s="1"/>
      <c r="WU212" s="1"/>
      <c r="WV212" s="1"/>
      <c r="WW212" s="1"/>
      <c r="WX212" s="1"/>
      <c r="WY212" s="1"/>
      <c r="WZ212" s="1"/>
      <c r="XA212" s="1"/>
      <c r="XB212" s="1"/>
      <c r="XC212" s="1"/>
      <c r="XD212" s="1"/>
      <c r="XE212" s="1"/>
      <c r="XF212" s="1"/>
      <c r="XG212" s="1"/>
      <c r="XH212" s="1"/>
      <c r="XI212" s="1"/>
      <c r="XJ212" s="1"/>
      <c r="XK212" s="1"/>
      <c r="XL212" s="1"/>
      <c r="XM212" s="1"/>
      <c r="XN212" s="1"/>
      <c r="XO212" s="1"/>
      <c r="XP212" s="1"/>
      <c r="XQ212" s="1"/>
      <c r="XR212" s="1"/>
      <c r="XS212" s="1"/>
      <c r="XT212" s="1"/>
      <c r="XU212" s="1"/>
      <c r="XV212" s="1"/>
      <c r="XW212" s="1"/>
      <c r="XX212" s="1"/>
      <c r="XY212" s="1"/>
      <c r="XZ212" s="1"/>
      <c r="YA212" s="1"/>
      <c r="YB212" s="1"/>
      <c r="YC212" s="1"/>
      <c r="YD212" s="1"/>
      <c r="YE212" s="1"/>
      <c r="YF212" s="1"/>
      <c r="YG212" s="1"/>
      <c r="YH212" s="1"/>
      <c r="YI212" s="1"/>
      <c r="YJ212" s="1"/>
      <c r="YK212" s="1"/>
      <c r="YL212" s="1"/>
      <c r="YM212" s="1"/>
      <c r="YN212" s="1"/>
      <c r="YO212" s="1"/>
      <c r="YP212" s="1"/>
      <c r="YQ212" s="1"/>
      <c r="YR212" s="1"/>
      <c r="YS212" s="1"/>
      <c r="YT212" s="1"/>
      <c r="YU212" s="1"/>
      <c r="YV212" s="1"/>
      <c r="YW212" s="1"/>
      <c r="YX212" s="1"/>
      <c r="YY212" s="1"/>
      <c r="YZ212" s="1"/>
      <c r="ZA212" s="1"/>
      <c r="ZB212" s="1"/>
      <c r="ZC212" s="1"/>
      <c r="ZD212" s="1"/>
      <c r="ZE212" s="1"/>
      <c r="ZF212" s="1"/>
      <c r="ZG212" s="1"/>
      <c r="ZH212" s="1"/>
      <c r="ZI212" s="1"/>
      <c r="ZJ212" s="1"/>
      <c r="ZK212" s="1"/>
      <c r="ZL212" s="1"/>
      <c r="ZM212" s="1"/>
      <c r="ZN212" s="1"/>
      <c r="ZO212" s="1"/>
      <c r="ZP212" s="1"/>
      <c r="ZQ212" s="1"/>
      <c r="ZR212" s="1"/>
      <c r="ZS212" s="1"/>
      <c r="ZT212" s="1"/>
      <c r="ZU212" s="1"/>
      <c r="ZV212" s="1"/>
      <c r="ZW212" s="1"/>
      <c r="ZX212" s="1"/>
      <c r="ZY212" s="1"/>
      <c r="ZZ212" s="1"/>
      <c r="AAA212" s="1"/>
      <c r="AAB212" s="1"/>
      <c r="AAC212" s="1"/>
    </row>
    <row r="213" spans="1:705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  <c r="IY213" s="1"/>
      <c r="IZ213" s="1"/>
      <c r="JA213" s="1"/>
      <c r="JB213" s="1"/>
      <c r="JC213" s="1"/>
      <c r="JD213" s="1"/>
      <c r="JE213" s="1"/>
      <c r="JF213" s="1"/>
      <c r="JG213" s="1"/>
      <c r="JH213" s="1"/>
      <c r="JI213" s="1"/>
      <c r="JJ213" s="1"/>
      <c r="JK213" s="1"/>
      <c r="JL213" s="1"/>
      <c r="JM213" s="1"/>
      <c r="JN213" s="1"/>
      <c r="JO213" s="1"/>
      <c r="JP213" s="1"/>
      <c r="JQ213" s="1"/>
      <c r="JR213" s="1"/>
      <c r="JS213" s="1"/>
      <c r="JT213" s="1"/>
      <c r="JU213" s="1"/>
      <c r="JV213" s="1"/>
      <c r="JW213" s="1"/>
      <c r="JX213" s="1"/>
      <c r="JY213" s="1"/>
      <c r="JZ213" s="1"/>
      <c r="KA213" s="1"/>
      <c r="KB213" s="1"/>
      <c r="KC213" s="1"/>
      <c r="KD213" s="1"/>
      <c r="KE213" s="1"/>
      <c r="KF213" s="1"/>
      <c r="KG213" s="1"/>
      <c r="KH213" s="1"/>
      <c r="KI213" s="1"/>
      <c r="KJ213" s="1"/>
      <c r="KK213" s="1"/>
      <c r="KL213" s="1"/>
      <c r="KM213" s="1"/>
      <c r="KN213" s="1"/>
      <c r="KO213" s="1"/>
      <c r="KP213" s="1"/>
      <c r="KQ213" s="1"/>
      <c r="KR213" s="1"/>
      <c r="KS213" s="1"/>
      <c r="KT213" s="1"/>
      <c r="KU213" s="1"/>
      <c r="KV213" s="1"/>
      <c r="KW213" s="1"/>
      <c r="KX213" s="1"/>
      <c r="KY213" s="1"/>
      <c r="KZ213" s="1"/>
      <c r="LA213" s="1"/>
      <c r="LB213" s="1"/>
      <c r="LC213" s="1"/>
      <c r="LD213" s="1"/>
      <c r="LE213" s="1"/>
      <c r="LF213" s="1"/>
      <c r="LG213" s="1"/>
      <c r="LH213" s="1"/>
      <c r="LI213" s="1"/>
      <c r="LJ213" s="1"/>
      <c r="LK213" s="1"/>
      <c r="LL213" s="1"/>
      <c r="LM213" s="1"/>
      <c r="LN213" s="1"/>
      <c r="LO213" s="1"/>
      <c r="LP213" s="1"/>
      <c r="LQ213" s="1"/>
      <c r="LR213" s="1"/>
      <c r="LS213" s="1"/>
      <c r="LT213" s="1"/>
      <c r="LU213" s="1"/>
      <c r="LV213" s="1"/>
      <c r="LW213" s="1"/>
      <c r="LX213" s="1"/>
      <c r="LY213" s="1"/>
      <c r="LZ213" s="1"/>
      <c r="MA213" s="1"/>
      <c r="MB213" s="1"/>
      <c r="MC213" s="1"/>
      <c r="MD213" s="1"/>
      <c r="ME213" s="1"/>
      <c r="MF213" s="1"/>
      <c r="MG213" s="1"/>
      <c r="MH213" s="1"/>
      <c r="MI213" s="1"/>
      <c r="MJ213" s="1"/>
      <c r="MK213" s="1"/>
      <c r="ML213" s="1"/>
      <c r="MM213" s="1"/>
      <c r="MN213" s="1"/>
      <c r="MO213" s="1"/>
      <c r="MP213" s="1"/>
      <c r="MQ213" s="1"/>
      <c r="MR213" s="1"/>
      <c r="MS213" s="1"/>
      <c r="MT213" s="1"/>
      <c r="MU213" s="1"/>
      <c r="MV213" s="1"/>
      <c r="MW213" s="1"/>
      <c r="MX213" s="1"/>
      <c r="MY213" s="1"/>
      <c r="MZ213" s="1"/>
      <c r="NA213" s="1"/>
      <c r="NB213" s="1"/>
      <c r="NC213" s="1"/>
      <c r="ND213" s="1"/>
      <c r="NE213" s="1"/>
      <c r="NF213" s="1"/>
      <c r="NG213" s="1"/>
      <c r="NH213" s="1"/>
      <c r="NI213" s="1"/>
      <c r="NJ213" s="1"/>
      <c r="NK213" s="1"/>
      <c r="NL213" s="1"/>
      <c r="NM213" s="1"/>
      <c r="NN213" s="1"/>
      <c r="NO213" s="1"/>
      <c r="NP213" s="1"/>
      <c r="NQ213" s="1"/>
      <c r="NR213" s="1"/>
      <c r="NS213" s="1"/>
      <c r="NT213" s="1"/>
      <c r="NU213" s="1"/>
      <c r="NV213" s="1"/>
      <c r="NW213" s="1"/>
      <c r="NX213" s="1"/>
      <c r="NY213" s="1"/>
      <c r="NZ213" s="1"/>
      <c r="OA213" s="1"/>
      <c r="OB213" s="1"/>
      <c r="OC213" s="1"/>
      <c r="OD213" s="1"/>
      <c r="OE213" s="1"/>
      <c r="OF213" s="1"/>
      <c r="OG213" s="1"/>
      <c r="OH213" s="1"/>
      <c r="OI213" s="1"/>
      <c r="OJ213" s="1"/>
      <c r="OK213" s="1"/>
      <c r="OL213" s="1"/>
      <c r="OM213" s="1"/>
      <c r="ON213" s="1"/>
      <c r="OO213" s="1"/>
      <c r="OP213" s="1"/>
      <c r="OQ213" s="1"/>
      <c r="OR213" s="1"/>
      <c r="OS213" s="1"/>
      <c r="OT213" s="1"/>
      <c r="OU213" s="1"/>
      <c r="OV213" s="1"/>
      <c r="OW213" s="1"/>
      <c r="OX213" s="1"/>
      <c r="OY213" s="1"/>
      <c r="OZ213" s="1"/>
      <c r="PA213" s="1"/>
      <c r="PB213" s="1"/>
      <c r="PC213" s="1"/>
      <c r="PD213" s="1"/>
      <c r="PE213" s="1"/>
      <c r="PF213" s="1"/>
      <c r="PG213" s="1"/>
      <c r="PH213" s="1"/>
      <c r="PI213" s="1"/>
      <c r="PJ213" s="1"/>
      <c r="PK213" s="1"/>
      <c r="PL213" s="1"/>
      <c r="PM213" s="1"/>
      <c r="PN213" s="1"/>
      <c r="PO213" s="1"/>
      <c r="PP213" s="1"/>
      <c r="PQ213" s="1"/>
      <c r="PR213" s="1"/>
      <c r="PS213" s="1"/>
      <c r="PT213" s="1"/>
      <c r="PU213" s="1"/>
      <c r="PV213" s="1"/>
      <c r="PW213" s="1"/>
      <c r="PX213" s="1"/>
      <c r="PY213" s="1"/>
      <c r="PZ213" s="1"/>
      <c r="QA213" s="1"/>
      <c r="QB213" s="1"/>
      <c r="QC213" s="1"/>
      <c r="QD213" s="1"/>
      <c r="QE213" s="1"/>
      <c r="QF213" s="1"/>
      <c r="QG213" s="1"/>
      <c r="QH213" s="1"/>
      <c r="QI213" s="1"/>
      <c r="QJ213" s="1"/>
      <c r="QK213" s="1"/>
      <c r="QL213" s="1"/>
      <c r="QM213" s="1"/>
      <c r="QN213" s="1"/>
      <c r="QO213" s="1"/>
      <c r="QP213" s="1"/>
      <c r="QQ213" s="1"/>
      <c r="QR213" s="1"/>
      <c r="QS213" s="1"/>
      <c r="QT213" s="1"/>
      <c r="QU213" s="1"/>
      <c r="QV213" s="1"/>
      <c r="QW213" s="1"/>
      <c r="QX213" s="1"/>
      <c r="QY213" s="1"/>
      <c r="QZ213" s="1"/>
      <c r="RA213" s="1"/>
      <c r="RB213" s="1"/>
      <c r="RC213" s="1"/>
      <c r="RD213" s="1"/>
      <c r="RE213" s="1"/>
      <c r="RF213" s="1"/>
      <c r="RG213" s="1"/>
      <c r="RH213" s="1"/>
      <c r="RI213" s="1"/>
      <c r="RJ213" s="1"/>
      <c r="RK213" s="1"/>
      <c r="RL213" s="1"/>
      <c r="RM213" s="1"/>
      <c r="RN213" s="1"/>
      <c r="RO213" s="1"/>
      <c r="RP213" s="1"/>
      <c r="RQ213" s="1"/>
      <c r="RR213" s="1"/>
      <c r="RS213" s="1"/>
      <c r="RT213" s="1"/>
      <c r="RU213" s="1"/>
      <c r="RV213" s="1"/>
      <c r="RW213" s="1"/>
      <c r="RX213" s="1"/>
      <c r="RY213" s="1"/>
      <c r="RZ213" s="1"/>
      <c r="SA213" s="1"/>
      <c r="SB213" s="1"/>
      <c r="SC213" s="1"/>
      <c r="SD213" s="1"/>
      <c r="SE213" s="1"/>
      <c r="SF213" s="1"/>
      <c r="SG213" s="1"/>
      <c r="SH213" s="1"/>
      <c r="SI213" s="1"/>
      <c r="SJ213" s="1"/>
      <c r="SK213" s="1"/>
      <c r="SL213" s="1"/>
      <c r="SM213" s="1"/>
      <c r="SN213" s="1"/>
      <c r="SO213" s="1"/>
      <c r="SP213" s="1"/>
      <c r="SQ213" s="1"/>
      <c r="SR213" s="1"/>
      <c r="SS213" s="1"/>
      <c r="ST213" s="1"/>
      <c r="SU213" s="1"/>
      <c r="SV213" s="1"/>
      <c r="SW213" s="1"/>
      <c r="SX213" s="1"/>
      <c r="SY213" s="1"/>
      <c r="SZ213" s="1"/>
      <c r="TA213" s="1"/>
      <c r="TB213" s="1"/>
      <c r="TC213" s="1"/>
      <c r="TD213" s="1"/>
      <c r="TE213" s="1"/>
      <c r="TF213" s="1"/>
      <c r="TG213" s="1"/>
      <c r="TH213" s="1"/>
      <c r="TI213" s="1"/>
      <c r="TJ213" s="1"/>
      <c r="TK213" s="1"/>
      <c r="TL213" s="1"/>
      <c r="TM213" s="1"/>
      <c r="TN213" s="1"/>
      <c r="TO213" s="1"/>
      <c r="TP213" s="1"/>
      <c r="TQ213" s="1"/>
      <c r="TR213" s="1"/>
      <c r="TS213" s="1"/>
      <c r="TT213" s="1"/>
      <c r="TU213" s="1"/>
      <c r="TV213" s="1"/>
      <c r="TW213" s="1"/>
      <c r="TX213" s="1"/>
      <c r="TY213" s="1"/>
      <c r="TZ213" s="1"/>
      <c r="UA213" s="1"/>
      <c r="UB213" s="1"/>
      <c r="UC213" s="1"/>
      <c r="UD213" s="1"/>
      <c r="UE213" s="1"/>
      <c r="UF213" s="1"/>
      <c r="UG213" s="1"/>
      <c r="UH213" s="1"/>
      <c r="UI213" s="1"/>
      <c r="UJ213" s="1"/>
      <c r="UK213" s="1"/>
      <c r="UL213" s="1"/>
      <c r="UM213" s="1"/>
      <c r="UN213" s="1"/>
      <c r="UO213" s="1"/>
      <c r="UP213" s="1"/>
      <c r="UQ213" s="1"/>
      <c r="UR213" s="1"/>
      <c r="US213" s="1"/>
      <c r="UT213" s="1"/>
      <c r="UU213" s="1"/>
      <c r="UV213" s="1"/>
      <c r="UW213" s="1"/>
      <c r="UX213" s="1"/>
      <c r="UY213" s="1"/>
      <c r="UZ213" s="1"/>
      <c r="VA213" s="1"/>
      <c r="VB213" s="1"/>
      <c r="VC213" s="1"/>
      <c r="VD213" s="1"/>
      <c r="VE213" s="1"/>
      <c r="VF213" s="1"/>
      <c r="VG213" s="1"/>
      <c r="VH213" s="1"/>
      <c r="VI213" s="1"/>
      <c r="VJ213" s="1"/>
      <c r="VK213" s="1"/>
      <c r="VL213" s="1"/>
      <c r="VM213" s="1"/>
      <c r="VN213" s="1"/>
      <c r="VO213" s="1"/>
      <c r="VP213" s="1"/>
      <c r="VQ213" s="1"/>
      <c r="VR213" s="1"/>
      <c r="VS213" s="1"/>
      <c r="VT213" s="1"/>
      <c r="VU213" s="1"/>
      <c r="VV213" s="1"/>
      <c r="VW213" s="1"/>
      <c r="VX213" s="1"/>
      <c r="VY213" s="1"/>
      <c r="VZ213" s="1"/>
      <c r="WA213" s="1"/>
      <c r="WB213" s="1"/>
      <c r="WC213" s="1"/>
      <c r="WD213" s="1"/>
      <c r="WE213" s="1"/>
      <c r="WF213" s="1"/>
      <c r="WG213" s="1"/>
      <c r="WH213" s="1"/>
      <c r="WI213" s="1"/>
      <c r="WJ213" s="1"/>
      <c r="WK213" s="1"/>
      <c r="WL213" s="1"/>
      <c r="WM213" s="1"/>
      <c r="WN213" s="1"/>
      <c r="WO213" s="1"/>
      <c r="WP213" s="1"/>
      <c r="WQ213" s="1"/>
      <c r="WR213" s="1"/>
      <c r="WS213" s="1"/>
      <c r="WT213" s="1"/>
      <c r="WU213" s="1"/>
      <c r="WV213" s="1"/>
      <c r="WW213" s="1"/>
      <c r="WX213" s="1"/>
      <c r="WY213" s="1"/>
      <c r="WZ213" s="1"/>
      <c r="XA213" s="1"/>
      <c r="XB213" s="1"/>
      <c r="XC213" s="1"/>
      <c r="XD213" s="1"/>
      <c r="XE213" s="1"/>
      <c r="XF213" s="1"/>
      <c r="XG213" s="1"/>
      <c r="XH213" s="1"/>
      <c r="XI213" s="1"/>
      <c r="XJ213" s="1"/>
      <c r="XK213" s="1"/>
      <c r="XL213" s="1"/>
      <c r="XM213" s="1"/>
      <c r="XN213" s="1"/>
      <c r="XO213" s="1"/>
      <c r="XP213" s="1"/>
      <c r="XQ213" s="1"/>
      <c r="XR213" s="1"/>
      <c r="XS213" s="1"/>
      <c r="XT213" s="1"/>
      <c r="XU213" s="1"/>
      <c r="XV213" s="1"/>
      <c r="XW213" s="1"/>
      <c r="XX213" s="1"/>
      <c r="XY213" s="1"/>
      <c r="XZ213" s="1"/>
      <c r="YA213" s="1"/>
      <c r="YB213" s="1"/>
      <c r="YC213" s="1"/>
      <c r="YD213" s="1"/>
      <c r="YE213" s="1"/>
      <c r="YF213" s="1"/>
      <c r="YG213" s="1"/>
      <c r="YH213" s="1"/>
      <c r="YI213" s="1"/>
      <c r="YJ213" s="1"/>
      <c r="YK213" s="1"/>
      <c r="YL213" s="1"/>
      <c r="YM213" s="1"/>
      <c r="YN213" s="1"/>
      <c r="YO213" s="1"/>
      <c r="YP213" s="1"/>
      <c r="YQ213" s="1"/>
      <c r="YR213" s="1"/>
      <c r="YS213" s="1"/>
      <c r="YT213" s="1"/>
      <c r="YU213" s="1"/>
      <c r="YV213" s="1"/>
      <c r="YW213" s="1"/>
      <c r="YX213" s="1"/>
      <c r="YY213" s="1"/>
      <c r="YZ213" s="1"/>
      <c r="ZA213" s="1"/>
      <c r="ZB213" s="1"/>
      <c r="ZC213" s="1"/>
      <c r="ZD213" s="1"/>
      <c r="ZE213" s="1"/>
      <c r="ZF213" s="1"/>
      <c r="ZG213" s="1"/>
      <c r="ZH213" s="1"/>
      <c r="ZI213" s="1"/>
      <c r="ZJ213" s="1"/>
      <c r="ZK213" s="1"/>
      <c r="ZL213" s="1"/>
      <c r="ZM213" s="1"/>
      <c r="ZN213" s="1"/>
      <c r="ZO213" s="1"/>
      <c r="ZP213" s="1"/>
      <c r="ZQ213" s="1"/>
      <c r="ZR213" s="1"/>
      <c r="ZS213" s="1"/>
      <c r="ZT213" s="1"/>
      <c r="ZU213" s="1"/>
      <c r="ZV213" s="1"/>
      <c r="ZW213" s="1"/>
      <c r="ZX213" s="1"/>
      <c r="ZY213" s="1"/>
      <c r="ZZ213" s="1"/>
      <c r="AAA213" s="1"/>
      <c r="AAB213" s="1"/>
      <c r="AAC213" s="1"/>
    </row>
    <row r="214" spans="1:705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  <c r="IY214" s="1"/>
      <c r="IZ214" s="1"/>
      <c r="JA214" s="1"/>
      <c r="JB214" s="1"/>
      <c r="JC214" s="1"/>
      <c r="JD214" s="1"/>
      <c r="JE214" s="1"/>
      <c r="JF214" s="1"/>
      <c r="JG214" s="1"/>
      <c r="JH214" s="1"/>
      <c r="JI214" s="1"/>
      <c r="JJ214" s="1"/>
      <c r="JK214" s="1"/>
      <c r="JL214" s="1"/>
      <c r="JM214" s="1"/>
      <c r="JN214" s="1"/>
      <c r="JO214" s="1"/>
      <c r="JP214" s="1"/>
      <c r="JQ214" s="1"/>
      <c r="JR214" s="1"/>
      <c r="JS214" s="1"/>
      <c r="JT214" s="1"/>
      <c r="JU214" s="1"/>
      <c r="JV214" s="1"/>
      <c r="JW214" s="1"/>
      <c r="JX214" s="1"/>
      <c r="JY214" s="1"/>
      <c r="JZ214" s="1"/>
      <c r="KA214" s="1"/>
      <c r="KB214" s="1"/>
      <c r="KC214" s="1"/>
      <c r="KD214" s="1"/>
      <c r="KE214" s="1"/>
      <c r="KF214" s="1"/>
      <c r="KG214" s="1"/>
      <c r="KH214" s="1"/>
      <c r="KI214" s="1"/>
      <c r="KJ214" s="1"/>
      <c r="KK214" s="1"/>
      <c r="KL214" s="1"/>
      <c r="KM214" s="1"/>
      <c r="KN214" s="1"/>
      <c r="KO214" s="1"/>
      <c r="KP214" s="1"/>
      <c r="KQ214" s="1"/>
      <c r="KR214" s="1"/>
      <c r="KS214" s="1"/>
      <c r="KT214" s="1"/>
      <c r="KU214" s="1"/>
      <c r="KV214" s="1"/>
      <c r="KW214" s="1"/>
      <c r="KX214" s="1"/>
      <c r="KY214" s="1"/>
      <c r="KZ214" s="1"/>
      <c r="LA214" s="1"/>
      <c r="LB214" s="1"/>
      <c r="LC214" s="1"/>
      <c r="LD214" s="1"/>
      <c r="LE214" s="1"/>
      <c r="LF214" s="1"/>
      <c r="LG214" s="1"/>
      <c r="LH214" s="1"/>
      <c r="LI214" s="1"/>
      <c r="LJ214" s="1"/>
      <c r="LK214" s="1"/>
      <c r="LL214" s="1"/>
      <c r="LM214" s="1"/>
      <c r="LN214" s="1"/>
      <c r="LO214" s="1"/>
      <c r="LP214" s="1"/>
      <c r="LQ214" s="1"/>
      <c r="LR214" s="1"/>
      <c r="LS214" s="1"/>
      <c r="LT214" s="1"/>
      <c r="LU214" s="1"/>
      <c r="LV214" s="1"/>
      <c r="LW214" s="1"/>
      <c r="LX214" s="1"/>
      <c r="LY214" s="1"/>
      <c r="LZ214" s="1"/>
      <c r="MA214" s="1"/>
      <c r="MB214" s="1"/>
      <c r="MC214" s="1"/>
      <c r="MD214" s="1"/>
      <c r="ME214" s="1"/>
      <c r="MF214" s="1"/>
      <c r="MG214" s="1"/>
      <c r="MH214" s="1"/>
      <c r="MI214" s="1"/>
      <c r="MJ214" s="1"/>
      <c r="MK214" s="1"/>
      <c r="ML214" s="1"/>
      <c r="MM214" s="1"/>
      <c r="MN214" s="1"/>
      <c r="MO214" s="1"/>
      <c r="MP214" s="1"/>
      <c r="MQ214" s="1"/>
      <c r="MR214" s="1"/>
      <c r="MS214" s="1"/>
      <c r="MT214" s="1"/>
      <c r="MU214" s="1"/>
      <c r="MV214" s="1"/>
      <c r="MW214" s="1"/>
      <c r="MX214" s="1"/>
      <c r="MY214" s="1"/>
      <c r="MZ214" s="1"/>
      <c r="NA214" s="1"/>
      <c r="NB214" s="1"/>
      <c r="NC214" s="1"/>
      <c r="ND214" s="1"/>
      <c r="NE214" s="1"/>
      <c r="NF214" s="1"/>
      <c r="NG214" s="1"/>
      <c r="NH214" s="1"/>
      <c r="NI214" s="1"/>
      <c r="NJ214" s="1"/>
      <c r="NK214" s="1"/>
      <c r="NL214" s="1"/>
      <c r="NM214" s="1"/>
      <c r="NN214" s="1"/>
      <c r="NO214" s="1"/>
      <c r="NP214" s="1"/>
      <c r="NQ214" s="1"/>
      <c r="NR214" s="1"/>
      <c r="NS214" s="1"/>
      <c r="NT214" s="1"/>
      <c r="NU214" s="1"/>
      <c r="NV214" s="1"/>
      <c r="NW214" s="1"/>
      <c r="NX214" s="1"/>
      <c r="NY214" s="1"/>
      <c r="NZ214" s="1"/>
      <c r="OA214" s="1"/>
      <c r="OB214" s="1"/>
      <c r="OC214" s="1"/>
      <c r="OD214" s="1"/>
      <c r="OE214" s="1"/>
      <c r="OF214" s="1"/>
      <c r="OG214" s="1"/>
      <c r="OH214" s="1"/>
      <c r="OI214" s="1"/>
      <c r="OJ214" s="1"/>
      <c r="OK214" s="1"/>
      <c r="OL214" s="1"/>
      <c r="OM214" s="1"/>
      <c r="ON214" s="1"/>
      <c r="OO214" s="1"/>
      <c r="OP214" s="1"/>
      <c r="OQ214" s="1"/>
      <c r="OR214" s="1"/>
      <c r="OS214" s="1"/>
      <c r="OT214" s="1"/>
      <c r="OU214" s="1"/>
      <c r="OV214" s="1"/>
      <c r="OW214" s="1"/>
      <c r="OX214" s="1"/>
      <c r="OY214" s="1"/>
      <c r="OZ214" s="1"/>
      <c r="PA214" s="1"/>
      <c r="PB214" s="1"/>
      <c r="PC214" s="1"/>
      <c r="PD214" s="1"/>
      <c r="PE214" s="1"/>
      <c r="PF214" s="1"/>
      <c r="PG214" s="1"/>
      <c r="PH214" s="1"/>
      <c r="PI214" s="1"/>
      <c r="PJ214" s="1"/>
      <c r="PK214" s="1"/>
      <c r="PL214" s="1"/>
      <c r="PM214" s="1"/>
      <c r="PN214" s="1"/>
      <c r="PO214" s="1"/>
      <c r="PP214" s="1"/>
      <c r="PQ214" s="1"/>
      <c r="PR214" s="1"/>
      <c r="PS214" s="1"/>
      <c r="PT214" s="1"/>
      <c r="PU214" s="1"/>
      <c r="PV214" s="1"/>
      <c r="PW214" s="1"/>
      <c r="PX214" s="1"/>
      <c r="PY214" s="1"/>
      <c r="PZ214" s="1"/>
      <c r="QA214" s="1"/>
      <c r="QB214" s="1"/>
      <c r="QC214" s="1"/>
      <c r="QD214" s="1"/>
      <c r="QE214" s="1"/>
      <c r="QF214" s="1"/>
      <c r="QG214" s="1"/>
      <c r="QH214" s="1"/>
      <c r="QI214" s="1"/>
      <c r="QJ214" s="1"/>
      <c r="QK214" s="1"/>
      <c r="QL214" s="1"/>
      <c r="QM214" s="1"/>
      <c r="QN214" s="1"/>
      <c r="QO214" s="1"/>
      <c r="QP214" s="1"/>
      <c r="QQ214" s="1"/>
      <c r="QR214" s="1"/>
      <c r="QS214" s="1"/>
      <c r="QT214" s="1"/>
      <c r="QU214" s="1"/>
      <c r="QV214" s="1"/>
      <c r="QW214" s="1"/>
      <c r="QX214" s="1"/>
      <c r="QY214" s="1"/>
      <c r="QZ214" s="1"/>
      <c r="RA214" s="1"/>
      <c r="RB214" s="1"/>
      <c r="RC214" s="1"/>
      <c r="RD214" s="1"/>
      <c r="RE214" s="1"/>
      <c r="RF214" s="1"/>
      <c r="RG214" s="1"/>
      <c r="RH214" s="1"/>
      <c r="RI214" s="1"/>
      <c r="RJ214" s="1"/>
      <c r="RK214" s="1"/>
      <c r="RL214" s="1"/>
      <c r="RM214" s="1"/>
      <c r="RN214" s="1"/>
      <c r="RO214" s="1"/>
      <c r="RP214" s="1"/>
      <c r="RQ214" s="1"/>
      <c r="RR214" s="1"/>
      <c r="RS214" s="1"/>
      <c r="RT214" s="1"/>
      <c r="RU214" s="1"/>
      <c r="RV214" s="1"/>
      <c r="RW214" s="1"/>
      <c r="RX214" s="1"/>
      <c r="RY214" s="1"/>
      <c r="RZ214" s="1"/>
      <c r="SA214" s="1"/>
      <c r="SB214" s="1"/>
      <c r="SC214" s="1"/>
      <c r="SD214" s="1"/>
      <c r="SE214" s="1"/>
      <c r="SF214" s="1"/>
      <c r="SG214" s="1"/>
      <c r="SH214" s="1"/>
      <c r="SI214" s="1"/>
      <c r="SJ214" s="1"/>
      <c r="SK214" s="1"/>
      <c r="SL214" s="1"/>
      <c r="SM214" s="1"/>
      <c r="SN214" s="1"/>
      <c r="SO214" s="1"/>
      <c r="SP214" s="1"/>
      <c r="SQ214" s="1"/>
      <c r="SR214" s="1"/>
      <c r="SS214" s="1"/>
      <c r="ST214" s="1"/>
      <c r="SU214" s="1"/>
      <c r="SV214" s="1"/>
      <c r="SW214" s="1"/>
      <c r="SX214" s="1"/>
      <c r="SY214" s="1"/>
      <c r="SZ214" s="1"/>
      <c r="TA214" s="1"/>
      <c r="TB214" s="1"/>
      <c r="TC214" s="1"/>
      <c r="TD214" s="1"/>
      <c r="TE214" s="1"/>
      <c r="TF214" s="1"/>
      <c r="TG214" s="1"/>
      <c r="TH214" s="1"/>
      <c r="TI214" s="1"/>
      <c r="TJ214" s="1"/>
      <c r="TK214" s="1"/>
      <c r="TL214" s="1"/>
      <c r="TM214" s="1"/>
      <c r="TN214" s="1"/>
      <c r="TO214" s="1"/>
      <c r="TP214" s="1"/>
      <c r="TQ214" s="1"/>
      <c r="TR214" s="1"/>
      <c r="TS214" s="1"/>
      <c r="TT214" s="1"/>
      <c r="TU214" s="1"/>
      <c r="TV214" s="1"/>
      <c r="TW214" s="1"/>
      <c r="TX214" s="1"/>
      <c r="TY214" s="1"/>
      <c r="TZ214" s="1"/>
      <c r="UA214" s="1"/>
      <c r="UB214" s="1"/>
      <c r="UC214" s="1"/>
      <c r="UD214" s="1"/>
      <c r="UE214" s="1"/>
      <c r="UF214" s="1"/>
      <c r="UG214" s="1"/>
      <c r="UH214" s="1"/>
      <c r="UI214" s="1"/>
      <c r="UJ214" s="1"/>
      <c r="UK214" s="1"/>
      <c r="UL214" s="1"/>
      <c r="UM214" s="1"/>
      <c r="UN214" s="1"/>
      <c r="UO214" s="1"/>
      <c r="UP214" s="1"/>
      <c r="UQ214" s="1"/>
      <c r="UR214" s="1"/>
      <c r="US214" s="1"/>
      <c r="UT214" s="1"/>
      <c r="UU214" s="1"/>
      <c r="UV214" s="1"/>
      <c r="UW214" s="1"/>
      <c r="UX214" s="1"/>
      <c r="UY214" s="1"/>
      <c r="UZ214" s="1"/>
      <c r="VA214" s="1"/>
      <c r="VB214" s="1"/>
      <c r="VC214" s="1"/>
      <c r="VD214" s="1"/>
      <c r="VE214" s="1"/>
      <c r="VF214" s="1"/>
      <c r="VG214" s="1"/>
      <c r="VH214" s="1"/>
      <c r="VI214" s="1"/>
      <c r="VJ214" s="1"/>
      <c r="VK214" s="1"/>
      <c r="VL214" s="1"/>
      <c r="VM214" s="1"/>
      <c r="VN214" s="1"/>
      <c r="VO214" s="1"/>
      <c r="VP214" s="1"/>
      <c r="VQ214" s="1"/>
      <c r="VR214" s="1"/>
      <c r="VS214" s="1"/>
      <c r="VT214" s="1"/>
      <c r="VU214" s="1"/>
      <c r="VV214" s="1"/>
      <c r="VW214" s="1"/>
      <c r="VX214" s="1"/>
      <c r="VY214" s="1"/>
      <c r="VZ214" s="1"/>
      <c r="WA214" s="1"/>
      <c r="WB214" s="1"/>
      <c r="WC214" s="1"/>
      <c r="WD214" s="1"/>
      <c r="WE214" s="1"/>
      <c r="WF214" s="1"/>
      <c r="WG214" s="1"/>
      <c r="WH214" s="1"/>
      <c r="WI214" s="1"/>
      <c r="WJ214" s="1"/>
      <c r="WK214" s="1"/>
      <c r="WL214" s="1"/>
      <c r="WM214" s="1"/>
      <c r="WN214" s="1"/>
      <c r="WO214" s="1"/>
      <c r="WP214" s="1"/>
      <c r="WQ214" s="1"/>
      <c r="WR214" s="1"/>
      <c r="WS214" s="1"/>
      <c r="WT214" s="1"/>
      <c r="WU214" s="1"/>
      <c r="WV214" s="1"/>
      <c r="WW214" s="1"/>
      <c r="WX214" s="1"/>
      <c r="WY214" s="1"/>
      <c r="WZ214" s="1"/>
      <c r="XA214" s="1"/>
      <c r="XB214" s="1"/>
      <c r="XC214" s="1"/>
      <c r="XD214" s="1"/>
      <c r="XE214" s="1"/>
      <c r="XF214" s="1"/>
      <c r="XG214" s="1"/>
      <c r="XH214" s="1"/>
      <c r="XI214" s="1"/>
      <c r="XJ214" s="1"/>
      <c r="XK214" s="1"/>
      <c r="XL214" s="1"/>
      <c r="XM214" s="1"/>
      <c r="XN214" s="1"/>
      <c r="XO214" s="1"/>
      <c r="XP214" s="1"/>
      <c r="XQ214" s="1"/>
      <c r="XR214" s="1"/>
      <c r="XS214" s="1"/>
      <c r="XT214" s="1"/>
      <c r="XU214" s="1"/>
      <c r="XV214" s="1"/>
      <c r="XW214" s="1"/>
      <c r="XX214" s="1"/>
      <c r="XY214" s="1"/>
      <c r="XZ214" s="1"/>
      <c r="YA214" s="1"/>
      <c r="YB214" s="1"/>
      <c r="YC214" s="1"/>
      <c r="YD214" s="1"/>
      <c r="YE214" s="1"/>
      <c r="YF214" s="1"/>
      <c r="YG214" s="1"/>
      <c r="YH214" s="1"/>
      <c r="YI214" s="1"/>
      <c r="YJ214" s="1"/>
      <c r="YK214" s="1"/>
      <c r="YL214" s="1"/>
      <c r="YM214" s="1"/>
      <c r="YN214" s="1"/>
      <c r="YO214" s="1"/>
      <c r="YP214" s="1"/>
      <c r="YQ214" s="1"/>
      <c r="YR214" s="1"/>
      <c r="YS214" s="1"/>
      <c r="YT214" s="1"/>
      <c r="YU214" s="1"/>
      <c r="YV214" s="1"/>
      <c r="YW214" s="1"/>
      <c r="YX214" s="1"/>
      <c r="YY214" s="1"/>
      <c r="YZ214" s="1"/>
      <c r="ZA214" s="1"/>
      <c r="ZB214" s="1"/>
      <c r="ZC214" s="1"/>
      <c r="ZD214" s="1"/>
      <c r="ZE214" s="1"/>
      <c r="ZF214" s="1"/>
      <c r="ZG214" s="1"/>
      <c r="ZH214" s="1"/>
      <c r="ZI214" s="1"/>
      <c r="ZJ214" s="1"/>
      <c r="ZK214" s="1"/>
      <c r="ZL214" s="1"/>
      <c r="ZM214" s="1"/>
      <c r="ZN214" s="1"/>
      <c r="ZO214" s="1"/>
      <c r="ZP214" s="1"/>
      <c r="ZQ214" s="1"/>
      <c r="ZR214" s="1"/>
      <c r="ZS214" s="1"/>
      <c r="ZT214" s="1"/>
      <c r="ZU214" s="1"/>
      <c r="ZV214" s="1"/>
      <c r="ZW214" s="1"/>
      <c r="ZX214" s="1"/>
      <c r="ZY214" s="1"/>
      <c r="ZZ214" s="1"/>
      <c r="AAA214" s="1"/>
      <c r="AAB214" s="1"/>
      <c r="AAC214" s="1"/>
    </row>
    <row r="215" spans="1:705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  <c r="IY215" s="1"/>
      <c r="IZ215" s="1"/>
      <c r="JA215" s="1"/>
      <c r="JB215" s="1"/>
      <c r="JC215" s="1"/>
      <c r="JD215" s="1"/>
      <c r="JE215" s="1"/>
      <c r="JF215" s="1"/>
      <c r="JG215" s="1"/>
      <c r="JH215" s="1"/>
      <c r="JI215" s="1"/>
      <c r="JJ215" s="1"/>
      <c r="JK215" s="1"/>
      <c r="JL215" s="1"/>
      <c r="JM215" s="1"/>
      <c r="JN215" s="1"/>
      <c r="JO215" s="1"/>
      <c r="JP215" s="1"/>
      <c r="JQ215" s="1"/>
      <c r="JR215" s="1"/>
      <c r="JS215" s="1"/>
      <c r="JT215" s="1"/>
      <c r="JU215" s="1"/>
      <c r="JV215" s="1"/>
      <c r="JW215" s="1"/>
      <c r="JX215" s="1"/>
      <c r="JY215" s="1"/>
      <c r="JZ215" s="1"/>
      <c r="KA215" s="1"/>
      <c r="KB215" s="1"/>
      <c r="KC215" s="1"/>
      <c r="KD215" s="1"/>
      <c r="KE215" s="1"/>
      <c r="KF215" s="1"/>
      <c r="KG215" s="1"/>
      <c r="KH215" s="1"/>
      <c r="KI215" s="1"/>
      <c r="KJ215" s="1"/>
      <c r="KK215" s="1"/>
      <c r="KL215" s="1"/>
      <c r="KM215" s="1"/>
      <c r="KN215" s="1"/>
      <c r="KO215" s="1"/>
      <c r="KP215" s="1"/>
      <c r="KQ215" s="1"/>
      <c r="KR215" s="1"/>
      <c r="KS215" s="1"/>
      <c r="KT215" s="1"/>
      <c r="KU215" s="1"/>
      <c r="KV215" s="1"/>
      <c r="KW215" s="1"/>
      <c r="KX215" s="1"/>
      <c r="KY215" s="1"/>
      <c r="KZ215" s="1"/>
      <c r="LA215" s="1"/>
      <c r="LB215" s="1"/>
      <c r="LC215" s="1"/>
      <c r="LD215" s="1"/>
      <c r="LE215" s="1"/>
      <c r="LF215" s="1"/>
      <c r="LG215" s="1"/>
      <c r="LH215" s="1"/>
      <c r="LI215" s="1"/>
      <c r="LJ215" s="1"/>
      <c r="LK215" s="1"/>
      <c r="LL215" s="1"/>
      <c r="LM215" s="1"/>
      <c r="LN215" s="1"/>
      <c r="LO215" s="1"/>
      <c r="LP215" s="1"/>
      <c r="LQ215" s="1"/>
      <c r="LR215" s="1"/>
      <c r="LS215" s="1"/>
      <c r="LT215" s="1"/>
      <c r="LU215" s="1"/>
      <c r="LV215" s="1"/>
      <c r="LW215" s="1"/>
      <c r="LX215" s="1"/>
      <c r="LY215" s="1"/>
      <c r="LZ215" s="1"/>
      <c r="MA215" s="1"/>
      <c r="MB215" s="1"/>
      <c r="MC215" s="1"/>
      <c r="MD215" s="1"/>
      <c r="ME215" s="1"/>
      <c r="MF215" s="1"/>
      <c r="MG215" s="1"/>
      <c r="MH215" s="1"/>
      <c r="MI215" s="1"/>
      <c r="MJ215" s="1"/>
      <c r="MK215" s="1"/>
      <c r="ML215" s="1"/>
      <c r="MM215" s="1"/>
      <c r="MN215" s="1"/>
      <c r="MO215" s="1"/>
      <c r="MP215" s="1"/>
      <c r="MQ215" s="1"/>
      <c r="MR215" s="1"/>
      <c r="MS215" s="1"/>
      <c r="MT215" s="1"/>
      <c r="MU215" s="1"/>
      <c r="MV215" s="1"/>
      <c r="MW215" s="1"/>
      <c r="MX215" s="1"/>
      <c r="MY215" s="1"/>
      <c r="MZ215" s="1"/>
      <c r="NA215" s="1"/>
      <c r="NB215" s="1"/>
      <c r="NC215" s="1"/>
      <c r="ND215" s="1"/>
      <c r="NE215" s="1"/>
      <c r="NF215" s="1"/>
      <c r="NG215" s="1"/>
      <c r="NH215" s="1"/>
      <c r="NI215" s="1"/>
      <c r="NJ215" s="1"/>
      <c r="NK215" s="1"/>
      <c r="NL215" s="1"/>
      <c r="NM215" s="1"/>
      <c r="NN215" s="1"/>
      <c r="NO215" s="1"/>
      <c r="NP215" s="1"/>
      <c r="NQ215" s="1"/>
      <c r="NR215" s="1"/>
      <c r="NS215" s="1"/>
      <c r="NT215" s="1"/>
      <c r="NU215" s="1"/>
      <c r="NV215" s="1"/>
      <c r="NW215" s="1"/>
      <c r="NX215" s="1"/>
      <c r="NY215" s="1"/>
      <c r="NZ215" s="1"/>
      <c r="OA215" s="1"/>
      <c r="OB215" s="1"/>
      <c r="OC215" s="1"/>
      <c r="OD215" s="1"/>
      <c r="OE215" s="1"/>
      <c r="OF215" s="1"/>
      <c r="OG215" s="1"/>
      <c r="OH215" s="1"/>
      <c r="OI215" s="1"/>
      <c r="OJ215" s="1"/>
      <c r="OK215" s="1"/>
      <c r="OL215" s="1"/>
      <c r="OM215" s="1"/>
      <c r="ON215" s="1"/>
      <c r="OO215" s="1"/>
      <c r="OP215" s="1"/>
      <c r="OQ215" s="1"/>
      <c r="OR215" s="1"/>
      <c r="OS215" s="1"/>
      <c r="OT215" s="1"/>
      <c r="OU215" s="1"/>
      <c r="OV215" s="1"/>
      <c r="OW215" s="1"/>
      <c r="OX215" s="1"/>
      <c r="OY215" s="1"/>
      <c r="OZ215" s="1"/>
      <c r="PA215" s="1"/>
      <c r="PB215" s="1"/>
      <c r="PC215" s="1"/>
      <c r="PD215" s="1"/>
      <c r="PE215" s="1"/>
      <c r="PF215" s="1"/>
      <c r="PG215" s="1"/>
      <c r="PH215" s="1"/>
      <c r="PI215" s="1"/>
      <c r="PJ215" s="1"/>
      <c r="PK215" s="1"/>
      <c r="PL215" s="1"/>
      <c r="PM215" s="1"/>
      <c r="PN215" s="1"/>
      <c r="PO215" s="1"/>
      <c r="PP215" s="1"/>
      <c r="PQ215" s="1"/>
      <c r="PR215" s="1"/>
      <c r="PS215" s="1"/>
      <c r="PT215" s="1"/>
      <c r="PU215" s="1"/>
      <c r="PV215" s="1"/>
      <c r="PW215" s="1"/>
      <c r="PX215" s="1"/>
      <c r="PY215" s="1"/>
      <c r="PZ215" s="1"/>
      <c r="QA215" s="1"/>
      <c r="QB215" s="1"/>
      <c r="QC215" s="1"/>
      <c r="QD215" s="1"/>
      <c r="QE215" s="1"/>
      <c r="QF215" s="1"/>
      <c r="QG215" s="1"/>
      <c r="QH215" s="1"/>
      <c r="QI215" s="1"/>
      <c r="QJ215" s="1"/>
      <c r="QK215" s="1"/>
      <c r="QL215" s="1"/>
      <c r="QM215" s="1"/>
      <c r="QN215" s="1"/>
      <c r="QO215" s="1"/>
      <c r="QP215" s="1"/>
      <c r="QQ215" s="1"/>
      <c r="QR215" s="1"/>
      <c r="QS215" s="1"/>
      <c r="QT215" s="1"/>
      <c r="QU215" s="1"/>
      <c r="QV215" s="1"/>
      <c r="QW215" s="1"/>
      <c r="QX215" s="1"/>
      <c r="QY215" s="1"/>
      <c r="QZ215" s="1"/>
      <c r="RA215" s="1"/>
      <c r="RB215" s="1"/>
      <c r="RC215" s="1"/>
      <c r="RD215" s="1"/>
      <c r="RE215" s="1"/>
      <c r="RF215" s="1"/>
      <c r="RG215" s="1"/>
      <c r="RH215" s="1"/>
      <c r="RI215" s="1"/>
      <c r="RJ215" s="1"/>
      <c r="RK215" s="1"/>
      <c r="RL215" s="1"/>
      <c r="RM215" s="1"/>
      <c r="RN215" s="1"/>
      <c r="RO215" s="1"/>
      <c r="RP215" s="1"/>
      <c r="RQ215" s="1"/>
      <c r="RR215" s="1"/>
      <c r="RS215" s="1"/>
      <c r="RT215" s="1"/>
      <c r="RU215" s="1"/>
      <c r="RV215" s="1"/>
      <c r="RW215" s="1"/>
      <c r="RX215" s="1"/>
      <c r="RY215" s="1"/>
      <c r="RZ215" s="1"/>
      <c r="SA215" s="1"/>
      <c r="SB215" s="1"/>
      <c r="SC215" s="1"/>
      <c r="SD215" s="1"/>
      <c r="SE215" s="1"/>
      <c r="SF215" s="1"/>
      <c r="SG215" s="1"/>
      <c r="SH215" s="1"/>
      <c r="SI215" s="1"/>
      <c r="SJ215" s="1"/>
      <c r="SK215" s="1"/>
      <c r="SL215" s="1"/>
      <c r="SM215" s="1"/>
      <c r="SN215" s="1"/>
      <c r="SO215" s="1"/>
      <c r="SP215" s="1"/>
      <c r="SQ215" s="1"/>
      <c r="SR215" s="1"/>
      <c r="SS215" s="1"/>
      <c r="ST215" s="1"/>
      <c r="SU215" s="1"/>
      <c r="SV215" s="1"/>
      <c r="SW215" s="1"/>
      <c r="SX215" s="1"/>
      <c r="SY215" s="1"/>
      <c r="SZ215" s="1"/>
      <c r="TA215" s="1"/>
      <c r="TB215" s="1"/>
      <c r="TC215" s="1"/>
      <c r="TD215" s="1"/>
      <c r="TE215" s="1"/>
      <c r="TF215" s="1"/>
      <c r="TG215" s="1"/>
      <c r="TH215" s="1"/>
      <c r="TI215" s="1"/>
      <c r="TJ215" s="1"/>
      <c r="TK215" s="1"/>
      <c r="TL215" s="1"/>
      <c r="TM215" s="1"/>
      <c r="TN215" s="1"/>
      <c r="TO215" s="1"/>
      <c r="TP215" s="1"/>
      <c r="TQ215" s="1"/>
      <c r="TR215" s="1"/>
      <c r="TS215" s="1"/>
      <c r="TT215" s="1"/>
      <c r="TU215" s="1"/>
      <c r="TV215" s="1"/>
      <c r="TW215" s="1"/>
      <c r="TX215" s="1"/>
      <c r="TY215" s="1"/>
      <c r="TZ215" s="1"/>
      <c r="UA215" s="1"/>
      <c r="UB215" s="1"/>
      <c r="UC215" s="1"/>
      <c r="UD215" s="1"/>
      <c r="UE215" s="1"/>
      <c r="UF215" s="1"/>
      <c r="UG215" s="1"/>
      <c r="UH215" s="1"/>
      <c r="UI215" s="1"/>
      <c r="UJ215" s="1"/>
      <c r="UK215" s="1"/>
      <c r="UL215" s="1"/>
      <c r="UM215" s="1"/>
      <c r="UN215" s="1"/>
      <c r="UO215" s="1"/>
      <c r="UP215" s="1"/>
      <c r="UQ215" s="1"/>
      <c r="UR215" s="1"/>
      <c r="US215" s="1"/>
      <c r="UT215" s="1"/>
      <c r="UU215" s="1"/>
      <c r="UV215" s="1"/>
      <c r="UW215" s="1"/>
      <c r="UX215" s="1"/>
      <c r="UY215" s="1"/>
      <c r="UZ215" s="1"/>
      <c r="VA215" s="1"/>
      <c r="VB215" s="1"/>
      <c r="VC215" s="1"/>
      <c r="VD215" s="1"/>
      <c r="VE215" s="1"/>
      <c r="VF215" s="1"/>
      <c r="VG215" s="1"/>
      <c r="VH215" s="1"/>
      <c r="VI215" s="1"/>
      <c r="VJ215" s="1"/>
      <c r="VK215" s="1"/>
      <c r="VL215" s="1"/>
      <c r="VM215" s="1"/>
      <c r="VN215" s="1"/>
      <c r="VO215" s="1"/>
      <c r="VP215" s="1"/>
      <c r="VQ215" s="1"/>
      <c r="VR215" s="1"/>
      <c r="VS215" s="1"/>
      <c r="VT215" s="1"/>
      <c r="VU215" s="1"/>
      <c r="VV215" s="1"/>
      <c r="VW215" s="1"/>
      <c r="VX215" s="1"/>
      <c r="VY215" s="1"/>
      <c r="VZ215" s="1"/>
      <c r="WA215" s="1"/>
      <c r="WB215" s="1"/>
      <c r="WC215" s="1"/>
      <c r="WD215" s="1"/>
      <c r="WE215" s="1"/>
      <c r="WF215" s="1"/>
      <c r="WG215" s="1"/>
      <c r="WH215" s="1"/>
      <c r="WI215" s="1"/>
      <c r="WJ215" s="1"/>
      <c r="WK215" s="1"/>
      <c r="WL215" s="1"/>
      <c r="WM215" s="1"/>
      <c r="WN215" s="1"/>
      <c r="WO215" s="1"/>
      <c r="WP215" s="1"/>
      <c r="WQ215" s="1"/>
      <c r="WR215" s="1"/>
      <c r="WS215" s="1"/>
      <c r="WT215" s="1"/>
      <c r="WU215" s="1"/>
      <c r="WV215" s="1"/>
      <c r="WW215" s="1"/>
      <c r="WX215" s="1"/>
      <c r="WY215" s="1"/>
      <c r="WZ215" s="1"/>
      <c r="XA215" s="1"/>
      <c r="XB215" s="1"/>
      <c r="XC215" s="1"/>
      <c r="XD215" s="1"/>
      <c r="XE215" s="1"/>
      <c r="XF215" s="1"/>
      <c r="XG215" s="1"/>
      <c r="XH215" s="1"/>
      <c r="XI215" s="1"/>
      <c r="XJ215" s="1"/>
      <c r="XK215" s="1"/>
      <c r="XL215" s="1"/>
      <c r="XM215" s="1"/>
      <c r="XN215" s="1"/>
      <c r="XO215" s="1"/>
      <c r="XP215" s="1"/>
      <c r="XQ215" s="1"/>
      <c r="XR215" s="1"/>
      <c r="XS215" s="1"/>
      <c r="XT215" s="1"/>
      <c r="XU215" s="1"/>
      <c r="XV215" s="1"/>
      <c r="XW215" s="1"/>
      <c r="XX215" s="1"/>
      <c r="XY215" s="1"/>
      <c r="XZ215" s="1"/>
      <c r="YA215" s="1"/>
      <c r="YB215" s="1"/>
      <c r="YC215" s="1"/>
      <c r="YD215" s="1"/>
      <c r="YE215" s="1"/>
      <c r="YF215" s="1"/>
      <c r="YG215" s="1"/>
      <c r="YH215" s="1"/>
      <c r="YI215" s="1"/>
      <c r="YJ215" s="1"/>
      <c r="YK215" s="1"/>
      <c r="YL215" s="1"/>
      <c r="YM215" s="1"/>
      <c r="YN215" s="1"/>
      <c r="YO215" s="1"/>
      <c r="YP215" s="1"/>
      <c r="YQ215" s="1"/>
      <c r="YR215" s="1"/>
      <c r="YS215" s="1"/>
      <c r="YT215" s="1"/>
      <c r="YU215" s="1"/>
      <c r="YV215" s="1"/>
      <c r="YW215" s="1"/>
      <c r="YX215" s="1"/>
      <c r="YY215" s="1"/>
      <c r="YZ215" s="1"/>
      <c r="ZA215" s="1"/>
      <c r="ZB215" s="1"/>
      <c r="ZC215" s="1"/>
      <c r="ZD215" s="1"/>
      <c r="ZE215" s="1"/>
      <c r="ZF215" s="1"/>
      <c r="ZG215" s="1"/>
      <c r="ZH215" s="1"/>
      <c r="ZI215" s="1"/>
      <c r="ZJ215" s="1"/>
      <c r="ZK215" s="1"/>
      <c r="ZL215" s="1"/>
      <c r="ZM215" s="1"/>
      <c r="ZN215" s="1"/>
      <c r="ZO215" s="1"/>
      <c r="ZP215" s="1"/>
      <c r="ZQ215" s="1"/>
      <c r="ZR215" s="1"/>
      <c r="ZS215" s="1"/>
      <c r="ZT215" s="1"/>
      <c r="ZU215" s="1"/>
      <c r="ZV215" s="1"/>
      <c r="ZW215" s="1"/>
      <c r="ZX215" s="1"/>
      <c r="ZY215" s="1"/>
      <c r="ZZ215" s="1"/>
      <c r="AAA215" s="1"/>
      <c r="AAB215" s="1"/>
      <c r="AAC215" s="1"/>
    </row>
    <row r="216" spans="1:705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  <c r="IY216" s="1"/>
      <c r="IZ216" s="1"/>
      <c r="JA216" s="1"/>
      <c r="JB216" s="1"/>
      <c r="JC216" s="1"/>
      <c r="JD216" s="1"/>
      <c r="JE216" s="1"/>
      <c r="JF216" s="1"/>
      <c r="JG216" s="1"/>
      <c r="JH216" s="1"/>
      <c r="JI216" s="1"/>
      <c r="JJ216" s="1"/>
      <c r="JK216" s="1"/>
      <c r="JL216" s="1"/>
      <c r="JM216" s="1"/>
      <c r="JN216" s="1"/>
      <c r="JO216" s="1"/>
      <c r="JP216" s="1"/>
      <c r="JQ216" s="1"/>
      <c r="JR216" s="1"/>
      <c r="JS216" s="1"/>
      <c r="JT216" s="1"/>
      <c r="JU216" s="1"/>
      <c r="JV216" s="1"/>
      <c r="JW216" s="1"/>
      <c r="JX216" s="1"/>
      <c r="JY216" s="1"/>
      <c r="JZ216" s="1"/>
      <c r="KA216" s="1"/>
      <c r="KB216" s="1"/>
      <c r="KC216" s="1"/>
      <c r="KD216" s="1"/>
      <c r="KE216" s="1"/>
      <c r="KF216" s="1"/>
      <c r="KG216" s="1"/>
      <c r="KH216" s="1"/>
      <c r="KI216" s="1"/>
      <c r="KJ216" s="1"/>
      <c r="KK216" s="1"/>
      <c r="KL216" s="1"/>
      <c r="KM216" s="1"/>
      <c r="KN216" s="1"/>
      <c r="KO216" s="1"/>
      <c r="KP216" s="1"/>
      <c r="KQ216" s="1"/>
      <c r="KR216" s="1"/>
      <c r="KS216" s="1"/>
      <c r="KT216" s="1"/>
      <c r="KU216" s="1"/>
      <c r="KV216" s="1"/>
      <c r="KW216" s="1"/>
      <c r="KX216" s="1"/>
      <c r="KY216" s="1"/>
      <c r="KZ216" s="1"/>
      <c r="LA216" s="1"/>
      <c r="LB216" s="1"/>
      <c r="LC216" s="1"/>
      <c r="LD216" s="1"/>
      <c r="LE216" s="1"/>
      <c r="LF216" s="1"/>
      <c r="LG216" s="1"/>
      <c r="LH216" s="1"/>
      <c r="LI216" s="1"/>
      <c r="LJ216" s="1"/>
      <c r="LK216" s="1"/>
      <c r="LL216" s="1"/>
      <c r="LM216" s="1"/>
      <c r="LN216" s="1"/>
      <c r="LO216" s="1"/>
      <c r="LP216" s="1"/>
      <c r="LQ216" s="1"/>
      <c r="LR216" s="1"/>
      <c r="LS216" s="1"/>
      <c r="LT216" s="1"/>
      <c r="LU216" s="1"/>
      <c r="LV216" s="1"/>
      <c r="LW216" s="1"/>
      <c r="LX216" s="1"/>
      <c r="LY216" s="1"/>
      <c r="LZ216" s="1"/>
      <c r="MA216" s="1"/>
      <c r="MB216" s="1"/>
      <c r="MC216" s="1"/>
      <c r="MD216" s="1"/>
      <c r="ME216" s="1"/>
      <c r="MF216" s="1"/>
      <c r="MG216" s="1"/>
      <c r="MH216" s="1"/>
      <c r="MI216" s="1"/>
      <c r="MJ216" s="1"/>
      <c r="MK216" s="1"/>
      <c r="ML216" s="1"/>
      <c r="MM216" s="1"/>
      <c r="MN216" s="1"/>
      <c r="MO216" s="1"/>
      <c r="MP216" s="1"/>
      <c r="MQ216" s="1"/>
      <c r="MR216" s="1"/>
      <c r="MS216" s="1"/>
      <c r="MT216" s="1"/>
      <c r="MU216" s="1"/>
      <c r="MV216" s="1"/>
      <c r="MW216" s="1"/>
      <c r="MX216" s="1"/>
      <c r="MY216" s="1"/>
      <c r="MZ216" s="1"/>
      <c r="NA216" s="1"/>
      <c r="NB216" s="1"/>
      <c r="NC216" s="1"/>
      <c r="ND216" s="1"/>
      <c r="NE216" s="1"/>
      <c r="NF216" s="1"/>
      <c r="NG216" s="1"/>
      <c r="NH216" s="1"/>
      <c r="NI216" s="1"/>
      <c r="NJ216" s="1"/>
      <c r="NK216" s="1"/>
      <c r="NL216" s="1"/>
      <c r="NM216" s="1"/>
      <c r="NN216" s="1"/>
      <c r="NO216" s="1"/>
      <c r="NP216" s="1"/>
      <c r="NQ216" s="1"/>
      <c r="NR216" s="1"/>
      <c r="NS216" s="1"/>
      <c r="NT216" s="1"/>
      <c r="NU216" s="1"/>
      <c r="NV216" s="1"/>
      <c r="NW216" s="1"/>
      <c r="NX216" s="1"/>
      <c r="NY216" s="1"/>
      <c r="NZ216" s="1"/>
      <c r="OA216" s="1"/>
      <c r="OB216" s="1"/>
      <c r="OC216" s="1"/>
      <c r="OD216" s="1"/>
      <c r="OE216" s="1"/>
      <c r="OF216" s="1"/>
      <c r="OG216" s="1"/>
      <c r="OH216" s="1"/>
      <c r="OI216" s="1"/>
      <c r="OJ216" s="1"/>
      <c r="OK216" s="1"/>
      <c r="OL216" s="1"/>
      <c r="OM216" s="1"/>
      <c r="ON216" s="1"/>
      <c r="OO216" s="1"/>
      <c r="OP216" s="1"/>
      <c r="OQ216" s="1"/>
      <c r="OR216" s="1"/>
      <c r="OS216" s="1"/>
      <c r="OT216" s="1"/>
      <c r="OU216" s="1"/>
      <c r="OV216" s="1"/>
      <c r="OW216" s="1"/>
      <c r="OX216" s="1"/>
      <c r="OY216" s="1"/>
      <c r="OZ216" s="1"/>
      <c r="PA216" s="1"/>
      <c r="PB216" s="1"/>
      <c r="PC216" s="1"/>
      <c r="PD216" s="1"/>
      <c r="PE216" s="1"/>
      <c r="PF216" s="1"/>
      <c r="PG216" s="1"/>
      <c r="PH216" s="1"/>
      <c r="PI216" s="1"/>
      <c r="PJ216" s="1"/>
      <c r="PK216" s="1"/>
      <c r="PL216" s="1"/>
      <c r="PM216" s="1"/>
      <c r="PN216" s="1"/>
      <c r="PO216" s="1"/>
      <c r="PP216" s="1"/>
      <c r="PQ216" s="1"/>
      <c r="PR216" s="1"/>
      <c r="PS216" s="1"/>
      <c r="PT216" s="1"/>
      <c r="PU216" s="1"/>
      <c r="PV216" s="1"/>
      <c r="PW216" s="1"/>
      <c r="PX216" s="1"/>
      <c r="PY216" s="1"/>
      <c r="PZ216" s="1"/>
      <c r="QA216" s="1"/>
      <c r="QB216" s="1"/>
      <c r="QC216" s="1"/>
      <c r="QD216" s="1"/>
      <c r="QE216" s="1"/>
      <c r="QF216" s="1"/>
      <c r="QG216" s="1"/>
      <c r="QH216" s="1"/>
      <c r="QI216" s="1"/>
      <c r="QJ216" s="1"/>
      <c r="QK216" s="1"/>
      <c r="QL216" s="1"/>
      <c r="QM216" s="1"/>
      <c r="QN216" s="1"/>
      <c r="QO216" s="1"/>
      <c r="QP216" s="1"/>
      <c r="QQ216" s="1"/>
      <c r="QR216" s="1"/>
      <c r="QS216" s="1"/>
      <c r="QT216" s="1"/>
      <c r="QU216" s="1"/>
      <c r="QV216" s="1"/>
      <c r="QW216" s="1"/>
      <c r="QX216" s="1"/>
      <c r="QY216" s="1"/>
      <c r="QZ216" s="1"/>
      <c r="RA216" s="1"/>
      <c r="RB216" s="1"/>
      <c r="RC216" s="1"/>
      <c r="RD216" s="1"/>
      <c r="RE216" s="1"/>
      <c r="RF216" s="1"/>
      <c r="RG216" s="1"/>
      <c r="RH216" s="1"/>
      <c r="RI216" s="1"/>
      <c r="RJ216" s="1"/>
      <c r="RK216" s="1"/>
      <c r="RL216" s="1"/>
      <c r="RM216" s="1"/>
      <c r="RN216" s="1"/>
      <c r="RO216" s="1"/>
      <c r="RP216" s="1"/>
      <c r="RQ216" s="1"/>
      <c r="RR216" s="1"/>
      <c r="RS216" s="1"/>
      <c r="RT216" s="1"/>
      <c r="RU216" s="1"/>
      <c r="RV216" s="1"/>
      <c r="RW216" s="1"/>
      <c r="RX216" s="1"/>
      <c r="RY216" s="1"/>
      <c r="RZ216" s="1"/>
      <c r="SA216" s="1"/>
      <c r="SB216" s="1"/>
      <c r="SC216" s="1"/>
      <c r="SD216" s="1"/>
      <c r="SE216" s="1"/>
      <c r="SF216" s="1"/>
      <c r="SG216" s="1"/>
      <c r="SH216" s="1"/>
      <c r="SI216" s="1"/>
      <c r="SJ216" s="1"/>
      <c r="SK216" s="1"/>
      <c r="SL216" s="1"/>
      <c r="SM216" s="1"/>
      <c r="SN216" s="1"/>
      <c r="SO216" s="1"/>
      <c r="SP216" s="1"/>
      <c r="SQ216" s="1"/>
      <c r="SR216" s="1"/>
      <c r="SS216" s="1"/>
      <c r="ST216" s="1"/>
      <c r="SU216" s="1"/>
      <c r="SV216" s="1"/>
      <c r="SW216" s="1"/>
      <c r="SX216" s="1"/>
      <c r="SY216" s="1"/>
      <c r="SZ216" s="1"/>
      <c r="TA216" s="1"/>
      <c r="TB216" s="1"/>
      <c r="TC216" s="1"/>
      <c r="TD216" s="1"/>
      <c r="TE216" s="1"/>
      <c r="TF216" s="1"/>
      <c r="TG216" s="1"/>
      <c r="TH216" s="1"/>
      <c r="TI216" s="1"/>
      <c r="TJ216" s="1"/>
      <c r="TK216" s="1"/>
      <c r="TL216" s="1"/>
      <c r="TM216" s="1"/>
      <c r="TN216" s="1"/>
      <c r="TO216" s="1"/>
      <c r="TP216" s="1"/>
      <c r="TQ216" s="1"/>
      <c r="TR216" s="1"/>
      <c r="TS216" s="1"/>
      <c r="TT216" s="1"/>
      <c r="TU216" s="1"/>
      <c r="TV216" s="1"/>
      <c r="TW216" s="1"/>
      <c r="TX216" s="1"/>
      <c r="TY216" s="1"/>
      <c r="TZ216" s="1"/>
      <c r="UA216" s="1"/>
      <c r="UB216" s="1"/>
      <c r="UC216" s="1"/>
      <c r="UD216" s="1"/>
      <c r="UE216" s="1"/>
      <c r="UF216" s="1"/>
      <c r="UG216" s="1"/>
      <c r="UH216" s="1"/>
      <c r="UI216" s="1"/>
      <c r="UJ216" s="1"/>
      <c r="UK216" s="1"/>
      <c r="UL216" s="1"/>
      <c r="UM216" s="1"/>
      <c r="UN216" s="1"/>
      <c r="UO216" s="1"/>
      <c r="UP216" s="1"/>
      <c r="UQ216" s="1"/>
      <c r="UR216" s="1"/>
      <c r="US216" s="1"/>
      <c r="UT216" s="1"/>
      <c r="UU216" s="1"/>
      <c r="UV216" s="1"/>
      <c r="UW216" s="1"/>
      <c r="UX216" s="1"/>
      <c r="UY216" s="1"/>
      <c r="UZ216" s="1"/>
      <c r="VA216" s="1"/>
      <c r="VB216" s="1"/>
      <c r="VC216" s="1"/>
      <c r="VD216" s="1"/>
      <c r="VE216" s="1"/>
      <c r="VF216" s="1"/>
      <c r="VG216" s="1"/>
      <c r="VH216" s="1"/>
      <c r="VI216" s="1"/>
      <c r="VJ216" s="1"/>
      <c r="VK216" s="1"/>
      <c r="VL216" s="1"/>
      <c r="VM216" s="1"/>
      <c r="VN216" s="1"/>
      <c r="VO216" s="1"/>
      <c r="VP216" s="1"/>
      <c r="VQ216" s="1"/>
      <c r="VR216" s="1"/>
      <c r="VS216" s="1"/>
      <c r="VT216" s="1"/>
      <c r="VU216" s="1"/>
      <c r="VV216" s="1"/>
      <c r="VW216" s="1"/>
      <c r="VX216" s="1"/>
      <c r="VY216" s="1"/>
      <c r="VZ216" s="1"/>
      <c r="WA216" s="1"/>
      <c r="WB216" s="1"/>
      <c r="WC216" s="1"/>
      <c r="WD216" s="1"/>
      <c r="WE216" s="1"/>
      <c r="WF216" s="1"/>
      <c r="WG216" s="1"/>
      <c r="WH216" s="1"/>
      <c r="WI216" s="1"/>
      <c r="WJ216" s="1"/>
      <c r="WK216" s="1"/>
      <c r="WL216" s="1"/>
      <c r="WM216" s="1"/>
      <c r="WN216" s="1"/>
      <c r="WO216" s="1"/>
      <c r="WP216" s="1"/>
      <c r="WQ216" s="1"/>
      <c r="WR216" s="1"/>
      <c r="WS216" s="1"/>
      <c r="WT216" s="1"/>
      <c r="WU216" s="1"/>
      <c r="WV216" s="1"/>
      <c r="WW216" s="1"/>
      <c r="WX216" s="1"/>
      <c r="WY216" s="1"/>
      <c r="WZ216" s="1"/>
      <c r="XA216" s="1"/>
      <c r="XB216" s="1"/>
      <c r="XC216" s="1"/>
      <c r="XD216" s="1"/>
      <c r="XE216" s="1"/>
      <c r="XF216" s="1"/>
      <c r="XG216" s="1"/>
      <c r="XH216" s="1"/>
      <c r="XI216" s="1"/>
      <c r="XJ216" s="1"/>
      <c r="XK216" s="1"/>
      <c r="XL216" s="1"/>
      <c r="XM216" s="1"/>
      <c r="XN216" s="1"/>
      <c r="XO216" s="1"/>
      <c r="XP216" s="1"/>
      <c r="XQ216" s="1"/>
      <c r="XR216" s="1"/>
      <c r="XS216" s="1"/>
      <c r="XT216" s="1"/>
      <c r="XU216" s="1"/>
      <c r="XV216" s="1"/>
      <c r="XW216" s="1"/>
      <c r="XX216" s="1"/>
      <c r="XY216" s="1"/>
      <c r="XZ216" s="1"/>
      <c r="YA216" s="1"/>
      <c r="YB216" s="1"/>
      <c r="YC216" s="1"/>
      <c r="YD216" s="1"/>
      <c r="YE216" s="1"/>
      <c r="YF216" s="1"/>
      <c r="YG216" s="1"/>
      <c r="YH216" s="1"/>
      <c r="YI216" s="1"/>
      <c r="YJ216" s="1"/>
      <c r="YK216" s="1"/>
      <c r="YL216" s="1"/>
      <c r="YM216" s="1"/>
      <c r="YN216" s="1"/>
      <c r="YO216" s="1"/>
      <c r="YP216" s="1"/>
      <c r="YQ216" s="1"/>
      <c r="YR216" s="1"/>
      <c r="YS216" s="1"/>
      <c r="YT216" s="1"/>
      <c r="YU216" s="1"/>
      <c r="YV216" s="1"/>
      <c r="YW216" s="1"/>
      <c r="YX216" s="1"/>
      <c r="YY216" s="1"/>
      <c r="YZ216" s="1"/>
      <c r="ZA216" s="1"/>
      <c r="ZB216" s="1"/>
      <c r="ZC216" s="1"/>
      <c r="ZD216" s="1"/>
      <c r="ZE216" s="1"/>
      <c r="ZF216" s="1"/>
      <c r="ZG216" s="1"/>
      <c r="ZH216" s="1"/>
      <c r="ZI216" s="1"/>
      <c r="ZJ216" s="1"/>
      <c r="ZK216" s="1"/>
      <c r="ZL216" s="1"/>
      <c r="ZM216" s="1"/>
      <c r="ZN216" s="1"/>
      <c r="ZO216" s="1"/>
      <c r="ZP216" s="1"/>
      <c r="ZQ216" s="1"/>
      <c r="ZR216" s="1"/>
      <c r="ZS216" s="1"/>
      <c r="ZT216" s="1"/>
      <c r="ZU216" s="1"/>
      <c r="ZV216" s="1"/>
      <c r="ZW216" s="1"/>
      <c r="ZX216" s="1"/>
      <c r="ZY216" s="1"/>
      <c r="ZZ216" s="1"/>
      <c r="AAA216" s="1"/>
      <c r="AAB216" s="1"/>
      <c r="AAC216" s="1"/>
    </row>
    <row r="217" spans="1:705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  <c r="IY217" s="1"/>
      <c r="IZ217" s="1"/>
      <c r="JA217" s="1"/>
      <c r="JB217" s="1"/>
      <c r="JC217" s="1"/>
      <c r="JD217" s="1"/>
      <c r="JE217" s="1"/>
      <c r="JF217" s="1"/>
      <c r="JG217" s="1"/>
      <c r="JH217" s="1"/>
      <c r="JI217" s="1"/>
      <c r="JJ217" s="1"/>
      <c r="JK217" s="1"/>
      <c r="JL217" s="1"/>
      <c r="JM217" s="1"/>
      <c r="JN217" s="1"/>
      <c r="JO217" s="1"/>
      <c r="JP217" s="1"/>
      <c r="JQ217" s="1"/>
      <c r="JR217" s="1"/>
      <c r="JS217" s="1"/>
      <c r="JT217" s="1"/>
      <c r="JU217" s="1"/>
      <c r="JV217" s="1"/>
      <c r="JW217" s="1"/>
      <c r="JX217" s="1"/>
      <c r="JY217" s="1"/>
      <c r="JZ217" s="1"/>
      <c r="KA217" s="1"/>
      <c r="KB217" s="1"/>
      <c r="KC217" s="1"/>
      <c r="KD217" s="1"/>
      <c r="KE217" s="1"/>
      <c r="KF217" s="1"/>
      <c r="KG217" s="1"/>
      <c r="KH217" s="1"/>
      <c r="KI217" s="1"/>
      <c r="KJ217" s="1"/>
      <c r="KK217" s="1"/>
      <c r="KL217" s="1"/>
      <c r="KM217" s="1"/>
      <c r="KN217" s="1"/>
      <c r="KO217" s="1"/>
      <c r="KP217" s="1"/>
      <c r="KQ217" s="1"/>
      <c r="KR217" s="1"/>
      <c r="KS217" s="1"/>
      <c r="KT217" s="1"/>
      <c r="KU217" s="1"/>
      <c r="KV217" s="1"/>
      <c r="KW217" s="1"/>
      <c r="KX217" s="1"/>
      <c r="KY217" s="1"/>
      <c r="KZ217" s="1"/>
      <c r="LA217" s="1"/>
      <c r="LB217" s="1"/>
      <c r="LC217" s="1"/>
      <c r="LD217" s="1"/>
      <c r="LE217" s="1"/>
      <c r="LF217" s="1"/>
      <c r="LG217" s="1"/>
      <c r="LH217" s="1"/>
      <c r="LI217" s="1"/>
      <c r="LJ217" s="1"/>
      <c r="LK217" s="1"/>
      <c r="LL217" s="1"/>
      <c r="LM217" s="1"/>
      <c r="LN217" s="1"/>
      <c r="LO217" s="1"/>
      <c r="LP217" s="1"/>
      <c r="LQ217" s="1"/>
      <c r="LR217" s="1"/>
      <c r="LS217" s="1"/>
      <c r="LT217" s="1"/>
      <c r="LU217" s="1"/>
      <c r="LV217" s="1"/>
      <c r="LW217" s="1"/>
      <c r="LX217" s="1"/>
      <c r="LY217" s="1"/>
      <c r="LZ217" s="1"/>
      <c r="MA217" s="1"/>
      <c r="MB217" s="1"/>
      <c r="MC217" s="1"/>
      <c r="MD217" s="1"/>
      <c r="ME217" s="1"/>
      <c r="MF217" s="1"/>
      <c r="MG217" s="1"/>
      <c r="MH217" s="1"/>
      <c r="MI217" s="1"/>
      <c r="MJ217" s="1"/>
      <c r="MK217" s="1"/>
      <c r="ML217" s="1"/>
      <c r="MM217" s="1"/>
      <c r="MN217" s="1"/>
      <c r="MO217" s="1"/>
      <c r="MP217" s="1"/>
      <c r="MQ217" s="1"/>
      <c r="MR217" s="1"/>
      <c r="MS217" s="1"/>
      <c r="MT217" s="1"/>
      <c r="MU217" s="1"/>
      <c r="MV217" s="1"/>
      <c r="MW217" s="1"/>
      <c r="MX217" s="1"/>
      <c r="MY217" s="1"/>
      <c r="MZ217" s="1"/>
      <c r="NA217" s="1"/>
      <c r="NB217" s="1"/>
      <c r="NC217" s="1"/>
      <c r="ND217" s="1"/>
      <c r="NE217" s="1"/>
      <c r="NF217" s="1"/>
      <c r="NG217" s="1"/>
      <c r="NH217" s="1"/>
      <c r="NI217" s="1"/>
      <c r="NJ217" s="1"/>
      <c r="NK217" s="1"/>
      <c r="NL217" s="1"/>
      <c r="NM217" s="1"/>
      <c r="NN217" s="1"/>
      <c r="NO217" s="1"/>
      <c r="NP217" s="1"/>
      <c r="NQ217" s="1"/>
      <c r="NR217" s="1"/>
      <c r="NS217" s="1"/>
      <c r="NT217" s="1"/>
      <c r="NU217" s="1"/>
      <c r="NV217" s="1"/>
      <c r="NW217" s="1"/>
      <c r="NX217" s="1"/>
      <c r="NY217" s="1"/>
      <c r="NZ217" s="1"/>
      <c r="OA217" s="1"/>
      <c r="OB217" s="1"/>
      <c r="OC217" s="1"/>
      <c r="OD217" s="1"/>
      <c r="OE217" s="1"/>
      <c r="OF217" s="1"/>
      <c r="OG217" s="1"/>
      <c r="OH217" s="1"/>
      <c r="OI217" s="1"/>
      <c r="OJ217" s="1"/>
      <c r="OK217" s="1"/>
      <c r="OL217" s="1"/>
      <c r="OM217" s="1"/>
      <c r="ON217" s="1"/>
      <c r="OO217" s="1"/>
      <c r="OP217" s="1"/>
      <c r="OQ217" s="1"/>
      <c r="OR217" s="1"/>
      <c r="OS217" s="1"/>
      <c r="OT217" s="1"/>
      <c r="OU217" s="1"/>
      <c r="OV217" s="1"/>
      <c r="OW217" s="1"/>
      <c r="OX217" s="1"/>
      <c r="OY217" s="1"/>
      <c r="OZ217" s="1"/>
      <c r="PA217" s="1"/>
      <c r="PB217" s="1"/>
      <c r="PC217" s="1"/>
      <c r="PD217" s="1"/>
      <c r="PE217" s="1"/>
      <c r="PF217" s="1"/>
      <c r="PG217" s="1"/>
      <c r="PH217" s="1"/>
      <c r="PI217" s="1"/>
      <c r="PJ217" s="1"/>
      <c r="PK217" s="1"/>
      <c r="PL217" s="1"/>
      <c r="PM217" s="1"/>
      <c r="PN217" s="1"/>
      <c r="PO217" s="1"/>
      <c r="PP217" s="1"/>
      <c r="PQ217" s="1"/>
      <c r="PR217" s="1"/>
      <c r="PS217" s="1"/>
      <c r="PT217" s="1"/>
      <c r="PU217" s="1"/>
      <c r="PV217" s="1"/>
      <c r="PW217" s="1"/>
      <c r="PX217" s="1"/>
      <c r="PY217" s="1"/>
      <c r="PZ217" s="1"/>
      <c r="QA217" s="1"/>
      <c r="QB217" s="1"/>
      <c r="QC217" s="1"/>
      <c r="QD217" s="1"/>
      <c r="QE217" s="1"/>
      <c r="QF217" s="1"/>
      <c r="QG217" s="1"/>
      <c r="QH217" s="1"/>
      <c r="QI217" s="1"/>
      <c r="QJ217" s="1"/>
      <c r="QK217" s="1"/>
      <c r="QL217" s="1"/>
      <c r="QM217" s="1"/>
      <c r="QN217" s="1"/>
      <c r="QO217" s="1"/>
      <c r="QP217" s="1"/>
      <c r="QQ217" s="1"/>
      <c r="QR217" s="1"/>
      <c r="QS217" s="1"/>
      <c r="QT217" s="1"/>
      <c r="QU217" s="1"/>
      <c r="QV217" s="1"/>
      <c r="QW217" s="1"/>
      <c r="QX217" s="1"/>
      <c r="QY217" s="1"/>
      <c r="QZ217" s="1"/>
      <c r="RA217" s="1"/>
      <c r="RB217" s="1"/>
      <c r="RC217" s="1"/>
      <c r="RD217" s="1"/>
      <c r="RE217" s="1"/>
      <c r="RF217" s="1"/>
      <c r="RG217" s="1"/>
      <c r="RH217" s="1"/>
      <c r="RI217" s="1"/>
      <c r="RJ217" s="1"/>
      <c r="RK217" s="1"/>
      <c r="RL217" s="1"/>
      <c r="RM217" s="1"/>
      <c r="RN217" s="1"/>
      <c r="RO217" s="1"/>
      <c r="RP217" s="1"/>
      <c r="RQ217" s="1"/>
      <c r="RR217" s="1"/>
      <c r="RS217" s="1"/>
      <c r="RT217" s="1"/>
      <c r="RU217" s="1"/>
      <c r="RV217" s="1"/>
      <c r="RW217" s="1"/>
      <c r="RX217" s="1"/>
      <c r="RY217" s="1"/>
      <c r="RZ217" s="1"/>
      <c r="SA217" s="1"/>
      <c r="SB217" s="1"/>
      <c r="SC217" s="1"/>
      <c r="SD217" s="1"/>
      <c r="SE217" s="1"/>
      <c r="SF217" s="1"/>
      <c r="SG217" s="1"/>
      <c r="SH217" s="1"/>
      <c r="SI217" s="1"/>
      <c r="SJ217" s="1"/>
      <c r="SK217" s="1"/>
      <c r="SL217" s="1"/>
      <c r="SM217" s="1"/>
      <c r="SN217" s="1"/>
      <c r="SO217" s="1"/>
      <c r="SP217" s="1"/>
      <c r="SQ217" s="1"/>
      <c r="SR217" s="1"/>
      <c r="SS217" s="1"/>
      <c r="ST217" s="1"/>
      <c r="SU217" s="1"/>
      <c r="SV217" s="1"/>
      <c r="SW217" s="1"/>
      <c r="SX217" s="1"/>
      <c r="SY217" s="1"/>
      <c r="SZ217" s="1"/>
      <c r="TA217" s="1"/>
      <c r="TB217" s="1"/>
      <c r="TC217" s="1"/>
      <c r="TD217" s="1"/>
      <c r="TE217" s="1"/>
      <c r="TF217" s="1"/>
      <c r="TG217" s="1"/>
      <c r="TH217" s="1"/>
      <c r="TI217" s="1"/>
      <c r="TJ217" s="1"/>
      <c r="TK217" s="1"/>
      <c r="TL217" s="1"/>
      <c r="TM217" s="1"/>
      <c r="TN217" s="1"/>
      <c r="TO217" s="1"/>
      <c r="TP217" s="1"/>
      <c r="TQ217" s="1"/>
      <c r="TR217" s="1"/>
      <c r="TS217" s="1"/>
      <c r="TT217" s="1"/>
      <c r="TU217" s="1"/>
      <c r="TV217" s="1"/>
      <c r="TW217" s="1"/>
      <c r="TX217" s="1"/>
      <c r="TY217" s="1"/>
      <c r="TZ217" s="1"/>
      <c r="UA217" s="1"/>
      <c r="UB217" s="1"/>
      <c r="UC217" s="1"/>
      <c r="UD217" s="1"/>
      <c r="UE217" s="1"/>
      <c r="UF217" s="1"/>
      <c r="UG217" s="1"/>
      <c r="UH217" s="1"/>
      <c r="UI217" s="1"/>
      <c r="UJ217" s="1"/>
      <c r="UK217" s="1"/>
      <c r="UL217" s="1"/>
      <c r="UM217" s="1"/>
      <c r="UN217" s="1"/>
      <c r="UO217" s="1"/>
      <c r="UP217" s="1"/>
      <c r="UQ217" s="1"/>
      <c r="UR217" s="1"/>
      <c r="US217" s="1"/>
      <c r="UT217" s="1"/>
      <c r="UU217" s="1"/>
      <c r="UV217" s="1"/>
      <c r="UW217" s="1"/>
      <c r="UX217" s="1"/>
      <c r="UY217" s="1"/>
      <c r="UZ217" s="1"/>
      <c r="VA217" s="1"/>
      <c r="VB217" s="1"/>
      <c r="VC217" s="1"/>
      <c r="VD217" s="1"/>
      <c r="VE217" s="1"/>
      <c r="VF217" s="1"/>
      <c r="VG217" s="1"/>
      <c r="VH217" s="1"/>
      <c r="VI217" s="1"/>
      <c r="VJ217" s="1"/>
      <c r="VK217" s="1"/>
      <c r="VL217" s="1"/>
      <c r="VM217" s="1"/>
      <c r="VN217" s="1"/>
      <c r="VO217" s="1"/>
      <c r="VP217" s="1"/>
      <c r="VQ217" s="1"/>
      <c r="VR217" s="1"/>
      <c r="VS217" s="1"/>
      <c r="VT217" s="1"/>
      <c r="VU217" s="1"/>
      <c r="VV217" s="1"/>
      <c r="VW217" s="1"/>
      <c r="VX217" s="1"/>
      <c r="VY217" s="1"/>
      <c r="VZ217" s="1"/>
      <c r="WA217" s="1"/>
      <c r="WB217" s="1"/>
      <c r="WC217" s="1"/>
      <c r="WD217" s="1"/>
      <c r="WE217" s="1"/>
      <c r="WF217" s="1"/>
      <c r="WG217" s="1"/>
      <c r="WH217" s="1"/>
      <c r="WI217" s="1"/>
      <c r="WJ217" s="1"/>
      <c r="WK217" s="1"/>
      <c r="WL217" s="1"/>
      <c r="WM217" s="1"/>
      <c r="WN217" s="1"/>
      <c r="WO217" s="1"/>
      <c r="WP217" s="1"/>
      <c r="WQ217" s="1"/>
      <c r="WR217" s="1"/>
      <c r="WS217" s="1"/>
      <c r="WT217" s="1"/>
      <c r="WU217" s="1"/>
      <c r="WV217" s="1"/>
      <c r="WW217" s="1"/>
      <c r="WX217" s="1"/>
      <c r="WY217" s="1"/>
      <c r="WZ217" s="1"/>
      <c r="XA217" s="1"/>
      <c r="XB217" s="1"/>
      <c r="XC217" s="1"/>
      <c r="XD217" s="1"/>
      <c r="XE217" s="1"/>
      <c r="XF217" s="1"/>
      <c r="XG217" s="1"/>
      <c r="XH217" s="1"/>
      <c r="XI217" s="1"/>
      <c r="XJ217" s="1"/>
      <c r="XK217" s="1"/>
      <c r="XL217" s="1"/>
      <c r="XM217" s="1"/>
      <c r="XN217" s="1"/>
      <c r="XO217" s="1"/>
      <c r="XP217" s="1"/>
      <c r="XQ217" s="1"/>
      <c r="XR217" s="1"/>
      <c r="XS217" s="1"/>
      <c r="XT217" s="1"/>
      <c r="XU217" s="1"/>
      <c r="XV217" s="1"/>
      <c r="XW217" s="1"/>
      <c r="XX217" s="1"/>
      <c r="XY217" s="1"/>
      <c r="XZ217" s="1"/>
      <c r="YA217" s="1"/>
      <c r="YB217" s="1"/>
      <c r="YC217" s="1"/>
      <c r="YD217" s="1"/>
      <c r="YE217" s="1"/>
      <c r="YF217" s="1"/>
      <c r="YG217" s="1"/>
      <c r="YH217" s="1"/>
      <c r="YI217" s="1"/>
      <c r="YJ217" s="1"/>
      <c r="YK217" s="1"/>
      <c r="YL217" s="1"/>
      <c r="YM217" s="1"/>
      <c r="YN217" s="1"/>
      <c r="YO217" s="1"/>
      <c r="YP217" s="1"/>
      <c r="YQ217" s="1"/>
      <c r="YR217" s="1"/>
      <c r="YS217" s="1"/>
      <c r="YT217" s="1"/>
      <c r="YU217" s="1"/>
      <c r="YV217" s="1"/>
      <c r="YW217" s="1"/>
      <c r="YX217" s="1"/>
      <c r="YY217" s="1"/>
      <c r="YZ217" s="1"/>
      <c r="ZA217" s="1"/>
      <c r="ZB217" s="1"/>
      <c r="ZC217" s="1"/>
      <c r="ZD217" s="1"/>
      <c r="ZE217" s="1"/>
      <c r="ZF217" s="1"/>
      <c r="ZG217" s="1"/>
      <c r="ZH217" s="1"/>
      <c r="ZI217" s="1"/>
      <c r="ZJ217" s="1"/>
      <c r="ZK217" s="1"/>
      <c r="ZL217" s="1"/>
      <c r="ZM217" s="1"/>
      <c r="ZN217" s="1"/>
      <c r="ZO217" s="1"/>
      <c r="ZP217" s="1"/>
      <c r="ZQ217" s="1"/>
      <c r="ZR217" s="1"/>
      <c r="ZS217" s="1"/>
      <c r="ZT217" s="1"/>
      <c r="ZU217" s="1"/>
      <c r="ZV217" s="1"/>
      <c r="ZW217" s="1"/>
      <c r="ZX217" s="1"/>
      <c r="ZY217" s="1"/>
      <c r="ZZ217" s="1"/>
      <c r="AAA217" s="1"/>
      <c r="AAB217" s="1"/>
      <c r="AAC217" s="1"/>
    </row>
    <row r="218" spans="1:705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  <c r="IY218" s="1"/>
      <c r="IZ218" s="1"/>
      <c r="JA218" s="1"/>
      <c r="JB218" s="1"/>
      <c r="JC218" s="1"/>
      <c r="JD218" s="1"/>
      <c r="JE218" s="1"/>
      <c r="JF218" s="1"/>
      <c r="JG218" s="1"/>
      <c r="JH218" s="1"/>
      <c r="JI218" s="1"/>
      <c r="JJ218" s="1"/>
      <c r="JK218" s="1"/>
      <c r="JL218" s="1"/>
      <c r="JM218" s="1"/>
      <c r="JN218" s="1"/>
      <c r="JO218" s="1"/>
      <c r="JP218" s="1"/>
      <c r="JQ218" s="1"/>
      <c r="JR218" s="1"/>
      <c r="JS218" s="1"/>
      <c r="JT218" s="1"/>
      <c r="JU218" s="1"/>
      <c r="JV218" s="1"/>
      <c r="JW218" s="1"/>
      <c r="JX218" s="1"/>
      <c r="JY218" s="1"/>
      <c r="JZ218" s="1"/>
      <c r="KA218" s="1"/>
      <c r="KB218" s="1"/>
      <c r="KC218" s="1"/>
      <c r="KD218" s="1"/>
      <c r="KE218" s="1"/>
      <c r="KF218" s="1"/>
      <c r="KG218" s="1"/>
      <c r="KH218" s="1"/>
      <c r="KI218" s="1"/>
      <c r="KJ218" s="1"/>
      <c r="KK218" s="1"/>
      <c r="KL218" s="1"/>
      <c r="KM218" s="1"/>
      <c r="KN218" s="1"/>
      <c r="KO218" s="1"/>
      <c r="KP218" s="1"/>
      <c r="KQ218" s="1"/>
      <c r="KR218" s="1"/>
      <c r="KS218" s="1"/>
      <c r="KT218" s="1"/>
      <c r="KU218" s="1"/>
      <c r="KV218" s="1"/>
      <c r="KW218" s="1"/>
      <c r="KX218" s="1"/>
      <c r="KY218" s="1"/>
      <c r="KZ218" s="1"/>
      <c r="LA218" s="1"/>
      <c r="LB218" s="1"/>
      <c r="LC218" s="1"/>
      <c r="LD218" s="1"/>
      <c r="LE218" s="1"/>
      <c r="LF218" s="1"/>
      <c r="LG218" s="1"/>
      <c r="LH218" s="1"/>
      <c r="LI218" s="1"/>
      <c r="LJ218" s="1"/>
      <c r="LK218" s="1"/>
      <c r="LL218" s="1"/>
      <c r="LM218" s="1"/>
      <c r="LN218" s="1"/>
      <c r="LO218" s="1"/>
      <c r="LP218" s="1"/>
      <c r="LQ218" s="1"/>
      <c r="LR218" s="1"/>
      <c r="LS218" s="1"/>
      <c r="LT218" s="1"/>
      <c r="LU218" s="1"/>
      <c r="LV218" s="1"/>
      <c r="LW218" s="1"/>
      <c r="LX218" s="1"/>
      <c r="LY218" s="1"/>
      <c r="LZ218" s="1"/>
      <c r="MA218" s="1"/>
      <c r="MB218" s="1"/>
      <c r="MC218" s="1"/>
      <c r="MD218" s="1"/>
      <c r="ME218" s="1"/>
      <c r="MF218" s="1"/>
      <c r="MG218" s="1"/>
      <c r="MH218" s="1"/>
      <c r="MI218" s="1"/>
      <c r="MJ218" s="1"/>
      <c r="MK218" s="1"/>
      <c r="ML218" s="1"/>
      <c r="MM218" s="1"/>
      <c r="MN218" s="1"/>
      <c r="MO218" s="1"/>
      <c r="MP218" s="1"/>
      <c r="MQ218" s="1"/>
      <c r="MR218" s="1"/>
      <c r="MS218" s="1"/>
      <c r="MT218" s="1"/>
      <c r="MU218" s="1"/>
      <c r="MV218" s="1"/>
      <c r="MW218" s="1"/>
      <c r="MX218" s="1"/>
      <c r="MY218" s="1"/>
      <c r="MZ218" s="1"/>
      <c r="NA218" s="1"/>
      <c r="NB218" s="1"/>
      <c r="NC218" s="1"/>
      <c r="ND218" s="1"/>
      <c r="NE218" s="1"/>
      <c r="NF218" s="1"/>
      <c r="NG218" s="1"/>
      <c r="NH218" s="1"/>
      <c r="NI218" s="1"/>
      <c r="NJ218" s="1"/>
      <c r="NK218" s="1"/>
      <c r="NL218" s="1"/>
      <c r="NM218" s="1"/>
      <c r="NN218" s="1"/>
      <c r="NO218" s="1"/>
      <c r="NP218" s="1"/>
      <c r="NQ218" s="1"/>
      <c r="NR218" s="1"/>
      <c r="NS218" s="1"/>
      <c r="NT218" s="1"/>
      <c r="NU218" s="1"/>
      <c r="NV218" s="1"/>
      <c r="NW218" s="1"/>
      <c r="NX218" s="1"/>
      <c r="NY218" s="1"/>
      <c r="NZ218" s="1"/>
      <c r="OA218" s="1"/>
      <c r="OB218" s="1"/>
      <c r="OC218" s="1"/>
      <c r="OD218" s="1"/>
      <c r="OE218" s="1"/>
      <c r="OF218" s="1"/>
      <c r="OG218" s="1"/>
      <c r="OH218" s="1"/>
      <c r="OI218" s="1"/>
      <c r="OJ218" s="1"/>
      <c r="OK218" s="1"/>
      <c r="OL218" s="1"/>
      <c r="OM218" s="1"/>
      <c r="ON218" s="1"/>
      <c r="OO218" s="1"/>
      <c r="OP218" s="1"/>
      <c r="OQ218" s="1"/>
      <c r="OR218" s="1"/>
      <c r="OS218" s="1"/>
      <c r="OT218" s="1"/>
      <c r="OU218" s="1"/>
      <c r="OV218" s="1"/>
      <c r="OW218" s="1"/>
      <c r="OX218" s="1"/>
      <c r="OY218" s="1"/>
      <c r="OZ218" s="1"/>
      <c r="PA218" s="1"/>
      <c r="PB218" s="1"/>
      <c r="PC218" s="1"/>
      <c r="PD218" s="1"/>
      <c r="PE218" s="1"/>
      <c r="PF218" s="1"/>
      <c r="PG218" s="1"/>
      <c r="PH218" s="1"/>
      <c r="PI218" s="1"/>
      <c r="PJ218" s="1"/>
      <c r="PK218" s="1"/>
      <c r="PL218" s="1"/>
      <c r="PM218" s="1"/>
      <c r="PN218" s="1"/>
      <c r="PO218" s="1"/>
      <c r="PP218" s="1"/>
      <c r="PQ218" s="1"/>
      <c r="PR218" s="1"/>
      <c r="PS218" s="1"/>
      <c r="PT218" s="1"/>
      <c r="PU218" s="1"/>
      <c r="PV218" s="1"/>
      <c r="PW218" s="1"/>
      <c r="PX218" s="1"/>
      <c r="PY218" s="1"/>
      <c r="PZ218" s="1"/>
      <c r="QA218" s="1"/>
      <c r="QB218" s="1"/>
      <c r="QC218" s="1"/>
      <c r="QD218" s="1"/>
      <c r="QE218" s="1"/>
      <c r="QF218" s="1"/>
      <c r="QG218" s="1"/>
      <c r="QH218" s="1"/>
      <c r="QI218" s="1"/>
      <c r="QJ218" s="1"/>
      <c r="QK218" s="1"/>
      <c r="QL218" s="1"/>
      <c r="QM218" s="1"/>
      <c r="QN218" s="1"/>
      <c r="QO218" s="1"/>
      <c r="QP218" s="1"/>
      <c r="QQ218" s="1"/>
      <c r="QR218" s="1"/>
      <c r="QS218" s="1"/>
      <c r="QT218" s="1"/>
      <c r="QU218" s="1"/>
      <c r="QV218" s="1"/>
      <c r="QW218" s="1"/>
      <c r="QX218" s="1"/>
      <c r="QY218" s="1"/>
      <c r="QZ218" s="1"/>
      <c r="RA218" s="1"/>
      <c r="RB218" s="1"/>
      <c r="RC218" s="1"/>
      <c r="RD218" s="1"/>
      <c r="RE218" s="1"/>
      <c r="RF218" s="1"/>
      <c r="RG218" s="1"/>
      <c r="RH218" s="1"/>
      <c r="RI218" s="1"/>
      <c r="RJ218" s="1"/>
      <c r="RK218" s="1"/>
      <c r="RL218" s="1"/>
      <c r="RM218" s="1"/>
      <c r="RN218" s="1"/>
      <c r="RO218" s="1"/>
      <c r="RP218" s="1"/>
      <c r="RQ218" s="1"/>
      <c r="RR218" s="1"/>
      <c r="RS218" s="1"/>
      <c r="RT218" s="1"/>
      <c r="RU218" s="1"/>
      <c r="RV218" s="1"/>
      <c r="RW218" s="1"/>
      <c r="RX218" s="1"/>
      <c r="RY218" s="1"/>
      <c r="RZ218" s="1"/>
      <c r="SA218" s="1"/>
      <c r="SB218" s="1"/>
      <c r="SC218" s="1"/>
      <c r="SD218" s="1"/>
      <c r="SE218" s="1"/>
      <c r="SF218" s="1"/>
      <c r="SG218" s="1"/>
      <c r="SH218" s="1"/>
      <c r="SI218" s="1"/>
      <c r="SJ218" s="1"/>
      <c r="SK218" s="1"/>
      <c r="SL218" s="1"/>
      <c r="SM218" s="1"/>
      <c r="SN218" s="1"/>
      <c r="SO218" s="1"/>
      <c r="SP218" s="1"/>
      <c r="SQ218" s="1"/>
      <c r="SR218" s="1"/>
      <c r="SS218" s="1"/>
      <c r="ST218" s="1"/>
      <c r="SU218" s="1"/>
      <c r="SV218" s="1"/>
      <c r="SW218" s="1"/>
      <c r="SX218" s="1"/>
      <c r="SY218" s="1"/>
      <c r="SZ218" s="1"/>
      <c r="TA218" s="1"/>
      <c r="TB218" s="1"/>
      <c r="TC218" s="1"/>
      <c r="TD218" s="1"/>
      <c r="TE218" s="1"/>
      <c r="TF218" s="1"/>
      <c r="TG218" s="1"/>
      <c r="TH218" s="1"/>
      <c r="TI218" s="1"/>
      <c r="TJ218" s="1"/>
      <c r="TK218" s="1"/>
      <c r="TL218" s="1"/>
      <c r="TM218" s="1"/>
      <c r="TN218" s="1"/>
      <c r="TO218" s="1"/>
      <c r="TP218" s="1"/>
      <c r="TQ218" s="1"/>
      <c r="TR218" s="1"/>
      <c r="TS218" s="1"/>
      <c r="TT218" s="1"/>
      <c r="TU218" s="1"/>
      <c r="TV218" s="1"/>
      <c r="TW218" s="1"/>
      <c r="TX218" s="1"/>
      <c r="TY218" s="1"/>
      <c r="TZ218" s="1"/>
      <c r="UA218" s="1"/>
      <c r="UB218" s="1"/>
      <c r="UC218" s="1"/>
      <c r="UD218" s="1"/>
      <c r="UE218" s="1"/>
      <c r="UF218" s="1"/>
      <c r="UG218" s="1"/>
      <c r="UH218" s="1"/>
      <c r="UI218" s="1"/>
      <c r="UJ218" s="1"/>
      <c r="UK218" s="1"/>
      <c r="UL218" s="1"/>
      <c r="UM218" s="1"/>
      <c r="UN218" s="1"/>
      <c r="UO218" s="1"/>
      <c r="UP218" s="1"/>
      <c r="UQ218" s="1"/>
      <c r="UR218" s="1"/>
      <c r="US218" s="1"/>
      <c r="UT218" s="1"/>
      <c r="UU218" s="1"/>
      <c r="UV218" s="1"/>
      <c r="UW218" s="1"/>
      <c r="UX218" s="1"/>
      <c r="UY218" s="1"/>
      <c r="UZ218" s="1"/>
      <c r="VA218" s="1"/>
      <c r="VB218" s="1"/>
      <c r="VC218" s="1"/>
      <c r="VD218" s="1"/>
      <c r="VE218" s="1"/>
      <c r="VF218" s="1"/>
      <c r="VG218" s="1"/>
      <c r="VH218" s="1"/>
      <c r="VI218" s="1"/>
      <c r="VJ218" s="1"/>
      <c r="VK218" s="1"/>
      <c r="VL218" s="1"/>
      <c r="VM218" s="1"/>
      <c r="VN218" s="1"/>
      <c r="VO218" s="1"/>
      <c r="VP218" s="1"/>
      <c r="VQ218" s="1"/>
      <c r="VR218" s="1"/>
      <c r="VS218" s="1"/>
      <c r="VT218" s="1"/>
      <c r="VU218" s="1"/>
      <c r="VV218" s="1"/>
      <c r="VW218" s="1"/>
      <c r="VX218" s="1"/>
      <c r="VY218" s="1"/>
      <c r="VZ218" s="1"/>
      <c r="WA218" s="1"/>
      <c r="WB218" s="1"/>
      <c r="WC218" s="1"/>
      <c r="WD218" s="1"/>
      <c r="WE218" s="1"/>
      <c r="WF218" s="1"/>
      <c r="WG218" s="1"/>
      <c r="WH218" s="1"/>
      <c r="WI218" s="1"/>
      <c r="WJ218" s="1"/>
      <c r="WK218" s="1"/>
      <c r="WL218" s="1"/>
      <c r="WM218" s="1"/>
      <c r="WN218" s="1"/>
      <c r="WO218" s="1"/>
      <c r="WP218" s="1"/>
      <c r="WQ218" s="1"/>
      <c r="WR218" s="1"/>
      <c r="WS218" s="1"/>
      <c r="WT218" s="1"/>
      <c r="WU218" s="1"/>
      <c r="WV218" s="1"/>
      <c r="WW218" s="1"/>
      <c r="WX218" s="1"/>
      <c r="WY218" s="1"/>
      <c r="WZ218" s="1"/>
      <c r="XA218" s="1"/>
      <c r="XB218" s="1"/>
      <c r="XC218" s="1"/>
      <c r="XD218" s="1"/>
      <c r="XE218" s="1"/>
      <c r="XF218" s="1"/>
      <c r="XG218" s="1"/>
      <c r="XH218" s="1"/>
      <c r="XI218" s="1"/>
      <c r="XJ218" s="1"/>
      <c r="XK218" s="1"/>
      <c r="XL218" s="1"/>
      <c r="XM218" s="1"/>
      <c r="XN218" s="1"/>
      <c r="XO218" s="1"/>
      <c r="XP218" s="1"/>
      <c r="XQ218" s="1"/>
      <c r="XR218" s="1"/>
      <c r="XS218" s="1"/>
      <c r="XT218" s="1"/>
      <c r="XU218" s="1"/>
      <c r="XV218" s="1"/>
      <c r="XW218" s="1"/>
      <c r="XX218" s="1"/>
      <c r="XY218" s="1"/>
      <c r="XZ218" s="1"/>
      <c r="YA218" s="1"/>
      <c r="YB218" s="1"/>
      <c r="YC218" s="1"/>
      <c r="YD218" s="1"/>
      <c r="YE218" s="1"/>
      <c r="YF218" s="1"/>
      <c r="YG218" s="1"/>
      <c r="YH218" s="1"/>
      <c r="YI218" s="1"/>
      <c r="YJ218" s="1"/>
      <c r="YK218" s="1"/>
      <c r="YL218" s="1"/>
      <c r="YM218" s="1"/>
      <c r="YN218" s="1"/>
      <c r="YO218" s="1"/>
      <c r="YP218" s="1"/>
      <c r="YQ218" s="1"/>
      <c r="YR218" s="1"/>
      <c r="YS218" s="1"/>
      <c r="YT218" s="1"/>
      <c r="YU218" s="1"/>
      <c r="YV218" s="1"/>
      <c r="YW218" s="1"/>
      <c r="YX218" s="1"/>
      <c r="YY218" s="1"/>
      <c r="YZ218" s="1"/>
      <c r="ZA218" s="1"/>
      <c r="ZB218" s="1"/>
      <c r="ZC218" s="1"/>
      <c r="ZD218" s="1"/>
      <c r="ZE218" s="1"/>
      <c r="ZF218" s="1"/>
      <c r="ZG218" s="1"/>
      <c r="ZH218" s="1"/>
      <c r="ZI218" s="1"/>
      <c r="ZJ218" s="1"/>
      <c r="ZK218" s="1"/>
      <c r="ZL218" s="1"/>
      <c r="ZM218" s="1"/>
      <c r="ZN218" s="1"/>
      <c r="ZO218" s="1"/>
      <c r="ZP218" s="1"/>
      <c r="ZQ218" s="1"/>
      <c r="ZR218" s="1"/>
      <c r="ZS218" s="1"/>
      <c r="ZT218" s="1"/>
      <c r="ZU218" s="1"/>
      <c r="ZV218" s="1"/>
      <c r="ZW218" s="1"/>
      <c r="ZX218" s="1"/>
      <c r="ZY218" s="1"/>
      <c r="ZZ218" s="1"/>
      <c r="AAA218" s="1"/>
      <c r="AAB218" s="1"/>
      <c r="AAC218" s="1"/>
    </row>
    <row r="219" spans="1:705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  <c r="IZ219" s="1"/>
      <c r="JA219" s="1"/>
      <c r="JB219" s="1"/>
      <c r="JC219" s="1"/>
      <c r="JD219" s="1"/>
      <c r="JE219" s="1"/>
      <c r="JF219" s="1"/>
      <c r="JG219" s="1"/>
      <c r="JH219" s="1"/>
      <c r="JI219" s="1"/>
      <c r="JJ219" s="1"/>
      <c r="JK219" s="1"/>
      <c r="JL219" s="1"/>
      <c r="JM219" s="1"/>
      <c r="JN219" s="1"/>
      <c r="JO219" s="1"/>
      <c r="JP219" s="1"/>
      <c r="JQ219" s="1"/>
      <c r="JR219" s="1"/>
      <c r="JS219" s="1"/>
      <c r="JT219" s="1"/>
      <c r="JU219" s="1"/>
      <c r="JV219" s="1"/>
      <c r="JW219" s="1"/>
      <c r="JX219" s="1"/>
      <c r="JY219" s="1"/>
      <c r="JZ219" s="1"/>
      <c r="KA219" s="1"/>
      <c r="KB219" s="1"/>
      <c r="KC219" s="1"/>
      <c r="KD219" s="1"/>
      <c r="KE219" s="1"/>
      <c r="KF219" s="1"/>
      <c r="KG219" s="1"/>
      <c r="KH219" s="1"/>
      <c r="KI219" s="1"/>
      <c r="KJ219" s="1"/>
      <c r="KK219" s="1"/>
      <c r="KL219" s="1"/>
      <c r="KM219" s="1"/>
      <c r="KN219" s="1"/>
      <c r="KO219" s="1"/>
      <c r="KP219" s="1"/>
      <c r="KQ219" s="1"/>
      <c r="KR219" s="1"/>
      <c r="KS219" s="1"/>
      <c r="KT219" s="1"/>
      <c r="KU219" s="1"/>
      <c r="KV219" s="1"/>
      <c r="KW219" s="1"/>
      <c r="KX219" s="1"/>
      <c r="KY219" s="1"/>
      <c r="KZ219" s="1"/>
      <c r="LA219" s="1"/>
      <c r="LB219" s="1"/>
      <c r="LC219" s="1"/>
      <c r="LD219" s="1"/>
      <c r="LE219" s="1"/>
      <c r="LF219" s="1"/>
      <c r="LG219" s="1"/>
      <c r="LH219" s="1"/>
      <c r="LI219" s="1"/>
      <c r="LJ219" s="1"/>
      <c r="LK219" s="1"/>
      <c r="LL219" s="1"/>
      <c r="LM219" s="1"/>
      <c r="LN219" s="1"/>
      <c r="LO219" s="1"/>
      <c r="LP219" s="1"/>
      <c r="LQ219" s="1"/>
      <c r="LR219" s="1"/>
      <c r="LS219" s="1"/>
      <c r="LT219" s="1"/>
      <c r="LU219" s="1"/>
      <c r="LV219" s="1"/>
      <c r="LW219" s="1"/>
      <c r="LX219" s="1"/>
      <c r="LY219" s="1"/>
      <c r="LZ219" s="1"/>
      <c r="MA219" s="1"/>
      <c r="MB219" s="1"/>
      <c r="MC219" s="1"/>
      <c r="MD219" s="1"/>
      <c r="ME219" s="1"/>
      <c r="MF219" s="1"/>
      <c r="MG219" s="1"/>
      <c r="MH219" s="1"/>
      <c r="MI219" s="1"/>
      <c r="MJ219" s="1"/>
      <c r="MK219" s="1"/>
      <c r="ML219" s="1"/>
      <c r="MM219" s="1"/>
      <c r="MN219" s="1"/>
      <c r="MO219" s="1"/>
      <c r="MP219" s="1"/>
      <c r="MQ219" s="1"/>
      <c r="MR219" s="1"/>
      <c r="MS219" s="1"/>
      <c r="MT219" s="1"/>
      <c r="MU219" s="1"/>
      <c r="MV219" s="1"/>
      <c r="MW219" s="1"/>
      <c r="MX219" s="1"/>
      <c r="MY219" s="1"/>
      <c r="MZ219" s="1"/>
      <c r="NA219" s="1"/>
      <c r="NB219" s="1"/>
      <c r="NC219" s="1"/>
      <c r="ND219" s="1"/>
      <c r="NE219" s="1"/>
      <c r="NF219" s="1"/>
      <c r="NG219" s="1"/>
      <c r="NH219" s="1"/>
      <c r="NI219" s="1"/>
      <c r="NJ219" s="1"/>
      <c r="NK219" s="1"/>
      <c r="NL219" s="1"/>
      <c r="NM219" s="1"/>
      <c r="NN219" s="1"/>
      <c r="NO219" s="1"/>
      <c r="NP219" s="1"/>
      <c r="NQ219" s="1"/>
      <c r="NR219" s="1"/>
      <c r="NS219" s="1"/>
      <c r="NT219" s="1"/>
      <c r="NU219" s="1"/>
      <c r="NV219" s="1"/>
      <c r="NW219" s="1"/>
      <c r="NX219" s="1"/>
      <c r="NY219" s="1"/>
      <c r="NZ219" s="1"/>
      <c r="OA219" s="1"/>
      <c r="OB219" s="1"/>
      <c r="OC219" s="1"/>
      <c r="OD219" s="1"/>
      <c r="OE219" s="1"/>
      <c r="OF219" s="1"/>
      <c r="OG219" s="1"/>
      <c r="OH219" s="1"/>
      <c r="OI219" s="1"/>
      <c r="OJ219" s="1"/>
      <c r="OK219" s="1"/>
      <c r="OL219" s="1"/>
      <c r="OM219" s="1"/>
      <c r="ON219" s="1"/>
      <c r="OO219" s="1"/>
      <c r="OP219" s="1"/>
      <c r="OQ219" s="1"/>
      <c r="OR219" s="1"/>
      <c r="OS219" s="1"/>
      <c r="OT219" s="1"/>
      <c r="OU219" s="1"/>
      <c r="OV219" s="1"/>
      <c r="OW219" s="1"/>
      <c r="OX219" s="1"/>
      <c r="OY219" s="1"/>
      <c r="OZ219" s="1"/>
      <c r="PA219" s="1"/>
      <c r="PB219" s="1"/>
      <c r="PC219" s="1"/>
      <c r="PD219" s="1"/>
      <c r="PE219" s="1"/>
      <c r="PF219" s="1"/>
      <c r="PG219" s="1"/>
      <c r="PH219" s="1"/>
      <c r="PI219" s="1"/>
      <c r="PJ219" s="1"/>
      <c r="PK219" s="1"/>
      <c r="PL219" s="1"/>
      <c r="PM219" s="1"/>
      <c r="PN219" s="1"/>
      <c r="PO219" s="1"/>
      <c r="PP219" s="1"/>
      <c r="PQ219" s="1"/>
      <c r="PR219" s="1"/>
      <c r="PS219" s="1"/>
      <c r="PT219" s="1"/>
      <c r="PU219" s="1"/>
      <c r="PV219" s="1"/>
      <c r="PW219" s="1"/>
      <c r="PX219" s="1"/>
      <c r="PY219" s="1"/>
      <c r="PZ219" s="1"/>
      <c r="QA219" s="1"/>
      <c r="QB219" s="1"/>
      <c r="QC219" s="1"/>
      <c r="QD219" s="1"/>
      <c r="QE219" s="1"/>
      <c r="QF219" s="1"/>
      <c r="QG219" s="1"/>
      <c r="QH219" s="1"/>
      <c r="QI219" s="1"/>
      <c r="QJ219" s="1"/>
      <c r="QK219" s="1"/>
      <c r="QL219" s="1"/>
      <c r="QM219" s="1"/>
      <c r="QN219" s="1"/>
      <c r="QO219" s="1"/>
      <c r="QP219" s="1"/>
      <c r="QQ219" s="1"/>
      <c r="QR219" s="1"/>
      <c r="QS219" s="1"/>
      <c r="QT219" s="1"/>
      <c r="QU219" s="1"/>
      <c r="QV219" s="1"/>
      <c r="QW219" s="1"/>
      <c r="QX219" s="1"/>
      <c r="QY219" s="1"/>
      <c r="QZ219" s="1"/>
      <c r="RA219" s="1"/>
      <c r="RB219" s="1"/>
      <c r="RC219" s="1"/>
      <c r="RD219" s="1"/>
      <c r="RE219" s="1"/>
      <c r="RF219" s="1"/>
      <c r="RG219" s="1"/>
      <c r="RH219" s="1"/>
      <c r="RI219" s="1"/>
      <c r="RJ219" s="1"/>
      <c r="RK219" s="1"/>
      <c r="RL219" s="1"/>
      <c r="RM219" s="1"/>
      <c r="RN219" s="1"/>
      <c r="RO219" s="1"/>
      <c r="RP219" s="1"/>
      <c r="RQ219" s="1"/>
      <c r="RR219" s="1"/>
      <c r="RS219" s="1"/>
      <c r="RT219" s="1"/>
      <c r="RU219" s="1"/>
      <c r="RV219" s="1"/>
      <c r="RW219" s="1"/>
      <c r="RX219" s="1"/>
      <c r="RY219" s="1"/>
      <c r="RZ219" s="1"/>
      <c r="SA219" s="1"/>
      <c r="SB219" s="1"/>
      <c r="SC219" s="1"/>
      <c r="SD219" s="1"/>
      <c r="SE219" s="1"/>
      <c r="SF219" s="1"/>
      <c r="SG219" s="1"/>
      <c r="SH219" s="1"/>
      <c r="SI219" s="1"/>
      <c r="SJ219" s="1"/>
      <c r="SK219" s="1"/>
      <c r="SL219" s="1"/>
      <c r="SM219" s="1"/>
      <c r="SN219" s="1"/>
      <c r="SO219" s="1"/>
      <c r="SP219" s="1"/>
      <c r="SQ219" s="1"/>
      <c r="SR219" s="1"/>
      <c r="SS219" s="1"/>
      <c r="ST219" s="1"/>
      <c r="SU219" s="1"/>
      <c r="SV219" s="1"/>
      <c r="SW219" s="1"/>
      <c r="SX219" s="1"/>
      <c r="SY219" s="1"/>
      <c r="SZ219" s="1"/>
      <c r="TA219" s="1"/>
      <c r="TB219" s="1"/>
      <c r="TC219" s="1"/>
      <c r="TD219" s="1"/>
      <c r="TE219" s="1"/>
      <c r="TF219" s="1"/>
      <c r="TG219" s="1"/>
      <c r="TH219" s="1"/>
      <c r="TI219" s="1"/>
      <c r="TJ219" s="1"/>
      <c r="TK219" s="1"/>
      <c r="TL219" s="1"/>
      <c r="TM219" s="1"/>
      <c r="TN219" s="1"/>
      <c r="TO219" s="1"/>
      <c r="TP219" s="1"/>
      <c r="TQ219" s="1"/>
      <c r="TR219" s="1"/>
      <c r="TS219" s="1"/>
      <c r="TT219" s="1"/>
      <c r="TU219" s="1"/>
      <c r="TV219" s="1"/>
      <c r="TW219" s="1"/>
      <c r="TX219" s="1"/>
      <c r="TY219" s="1"/>
      <c r="TZ219" s="1"/>
      <c r="UA219" s="1"/>
      <c r="UB219" s="1"/>
      <c r="UC219" s="1"/>
      <c r="UD219" s="1"/>
      <c r="UE219" s="1"/>
      <c r="UF219" s="1"/>
      <c r="UG219" s="1"/>
      <c r="UH219" s="1"/>
      <c r="UI219" s="1"/>
      <c r="UJ219" s="1"/>
      <c r="UK219" s="1"/>
      <c r="UL219" s="1"/>
      <c r="UM219" s="1"/>
      <c r="UN219" s="1"/>
      <c r="UO219" s="1"/>
      <c r="UP219" s="1"/>
      <c r="UQ219" s="1"/>
      <c r="UR219" s="1"/>
      <c r="US219" s="1"/>
      <c r="UT219" s="1"/>
      <c r="UU219" s="1"/>
      <c r="UV219" s="1"/>
      <c r="UW219" s="1"/>
      <c r="UX219" s="1"/>
      <c r="UY219" s="1"/>
      <c r="UZ219" s="1"/>
      <c r="VA219" s="1"/>
      <c r="VB219" s="1"/>
      <c r="VC219" s="1"/>
      <c r="VD219" s="1"/>
      <c r="VE219" s="1"/>
      <c r="VF219" s="1"/>
      <c r="VG219" s="1"/>
      <c r="VH219" s="1"/>
      <c r="VI219" s="1"/>
      <c r="VJ219" s="1"/>
      <c r="VK219" s="1"/>
      <c r="VL219" s="1"/>
      <c r="VM219" s="1"/>
      <c r="VN219" s="1"/>
      <c r="VO219" s="1"/>
      <c r="VP219" s="1"/>
      <c r="VQ219" s="1"/>
      <c r="VR219" s="1"/>
      <c r="VS219" s="1"/>
      <c r="VT219" s="1"/>
      <c r="VU219" s="1"/>
      <c r="VV219" s="1"/>
      <c r="VW219" s="1"/>
      <c r="VX219" s="1"/>
      <c r="VY219" s="1"/>
      <c r="VZ219" s="1"/>
      <c r="WA219" s="1"/>
      <c r="WB219" s="1"/>
      <c r="WC219" s="1"/>
      <c r="WD219" s="1"/>
      <c r="WE219" s="1"/>
      <c r="WF219" s="1"/>
      <c r="WG219" s="1"/>
      <c r="WH219" s="1"/>
      <c r="WI219" s="1"/>
      <c r="WJ219" s="1"/>
      <c r="WK219" s="1"/>
      <c r="WL219" s="1"/>
      <c r="WM219" s="1"/>
      <c r="WN219" s="1"/>
      <c r="WO219" s="1"/>
      <c r="WP219" s="1"/>
      <c r="WQ219" s="1"/>
      <c r="WR219" s="1"/>
      <c r="WS219" s="1"/>
      <c r="WT219" s="1"/>
      <c r="WU219" s="1"/>
      <c r="WV219" s="1"/>
      <c r="WW219" s="1"/>
      <c r="WX219" s="1"/>
      <c r="WY219" s="1"/>
      <c r="WZ219" s="1"/>
      <c r="XA219" s="1"/>
      <c r="XB219" s="1"/>
      <c r="XC219" s="1"/>
      <c r="XD219" s="1"/>
      <c r="XE219" s="1"/>
      <c r="XF219" s="1"/>
      <c r="XG219" s="1"/>
      <c r="XH219" s="1"/>
      <c r="XI219" s="1"/>
      <c r="XJ219" s="1"/>
      <c r="XK219" s="1"/>
      <c r="XL219" s="1"/>
      <c r="XM219" s="1"/>
      <c r="XN219" s="1"/>
      <c r="XO219" s="1"/>
      <c r="XP219" s="1"/>
      <c r="XQ219" s="1"/>
      <c r="XR219" s="1"/>
      <c r="XS219" s="1"/>
      <c r="XT219" s="1"/>
      <c r="XU219" s="1"/>
      <c r="XV219" s="1"/>
      <c r="XW219" s="1"/>
      <c r="XX219" s="1"/>
      <c r="XY219" s="1"/>
      <c r="XZ219" s="1"/>
      <c r="YA219" s="1"/>
      <c r="YB219" s="1"/>
      <c r="YC219" s="1"/>
      <c r="YD219" s="1"/>
      <c r="YE219" s="1"/>
      <c r="YF219" s="1"/>
      <c r="YG219" s="1"/>
      <c r="YH219" s="1"/>
      <c r="YI219" s="1"/>
      <c r="YJ219" s="1"/>
      <c r="YK219" s="1"/>
      <c r="YL219" s="1"/>
      <c r="YM219" s="1"/>
      <c r="YN219" s="1"/>
      <c r="YO219" s="1"/>
      <c r="YP219" s="1"/>
      <c r="YQ219" s="1"/>
      <c r="YR219" s="1"/>
      <c r="YS219" s="1"/>
      <c r="YT219" s="1"/>
      <c r="YU219" s="1"/>
      <c r="YV219" s="1"/>
      <c r="YW219" s="1"/>
      <c r="YX219" s="1"/>
      <c r="YY219" s="1"/>
      <c r="YZ219" s="1"/>
      <c r="ZA219" s="1"/>
      <c r="ZB219" s="1"/>
      <c r="ZC219" s="1"/>
      <c r="ZD219" s="1"/>
      <c r="ZE219" s="1"/>
      <c r="ZF219" s="1"/>
      <c r="ZG219" s="1"/>
      <c r="ZH219" s="1"/>
      <c r="ZI219" s="1"/>
      <c r="ZJ219" s="1"/>
      <c r="ZK219" s="1"/>
      <c r="ZL219" s="1"/>
      <c r="ZM219" s="1"/>
      <c r="ZN219" s="1"/>
      <c r="ZO219" s="1"/>
      <c r="ZP219" s="1"/>
      <c r="ZQ219" s="1"/>
      <c r="ZR219" s="1"/>
      <c r="ZS219" s="1"/>
      <c r="ZT219" s="1"/>
      <c r="ZU219" s="1"/>
      <c r="ZV219" s="1"/>
      <c r="ZW219" s="1"/>
      <c r="ZX219" s="1"/>
      <c r="ZY219" s="1"/>
      <c r="ZZ219" s="1"/>
      <c r="AAA219" s="1"/>
      <c r="AAB219" s="1"/>
      <c r="AAC219" s="1"/>
    </row>
    <row r="220" spans="1:705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  <c r="IY220" s="1"/>
      <c r="IZ220" s="1"/>
      <c r="JA220" s="1"/>
      <c r="JB220" s="1"/>
      <c r="JC220" s="1"/>
      <c r="JD220" s="1"/>
      <c r="JE220" s="1"/>
      <c r="JF220" s="1"/>
      <c r="JG220" s="1"/>
      <c r="JH220" s="1"/>
      <c r="JI220" s="1"/>
      <c r="JJ220" s="1"/>
      <c r="JK220" s="1"/>
      <c r="JL220" s="1"/>
      <c r="JM220" s="1"/>
      <c r="JN220" s="1"/>
      <c r="JO220" s="1"/>
      <c r="JP220" s="1"/>
      <c r="JQ220" s="1"/>
      <c r="JR220" s="1"/>
      <c r="JS220" s="1"/>
      <c r="JT220" s="1"/>
      <c r="JU220" s="1"/>
      <c r="JV220" s="1"/>
      <c r="JW220" s="1"/>
      <c r="JX220" s="1"/>
      <c r="JY220" s="1"/>
      <c r="JZ220" s="1"/>
      <c r="KA220" s="1"/>
      <c r="KB220" s="1"/>
      <c r="KC220" s="1"/>
      <c r="KD220" s="1"/>
      <c r="KE220" s="1"/>
      <c r="KF220" s="1"/>
      <c r="KG220" s="1"/>
      <c r="KH220" s="1"/>
      <c r="KI220" s="1"/>
      <c r="KJ220" s="1"/>
      <c r="KK220" s="1"/>
      <c r="KL220" s="1"/>
      <c r="KM220" s="1"/>
      <c r="KN220" s="1"/>
      <c r="KO220" s="1"/>
      <c r="KP220" s="1"/>
      <c r="KQ220" s="1"/>
      <c r="KR220" s="1"/>
      <c r="KS220" s="1"/>
      <c r="KT220" s="1"/>
      <c r="KU220" s="1"/>
      <c r="KV220" s="1"/>
      <c r="KW220" s="1"/>
      <c r="KX220" s="1"/>
      <c r="KY220" s="1"/>
      <c r="KZ220" s="1"/>
      <c r="LA220" s="1"/>
      <c r="LB220" s="1"/>
      <c r="LC220" s="1"/>
      <c r="LD220" s="1"/>
      <c r="LE220" s="1"/>
      <c r="LF220" s="1"/>
      <c r="LG220" s="1"/>
      <c r="LH220" s="1"/>
      <c r="LI220" s="1"/>
      <c r="LJ220" s="1"/>
      <c r="LK220" s="1"/>
      <c r="LL220" s="1"/>
      <c r="LM220" s="1"/>
      <c r="LN220" s="1"/>
      <c r="LO220" s="1"/>
      <c r="LP220" s="1"/>
      <c r="LQ220" s="1"/>
      <c r="LR220" s="1"/>
      <c r="LS220" s="1"/>
      <c r="LT220" s="1"/>
      <c r="LU220" s="1"/>
      <c r="LV220" s="1"/>
      <c r="LW220" s="1"/>
      <c r="LX220" s="1"/>
      <c r="LY220" s="1"/>
      <c r="LZ220" s="1"/>
      <c r="MA220" s="1"/>
      <c r="MB220" s="1"/>
      <c r="MC220" s="1"/>
      <c r="MD220" s="1"/>
      <c r="ME220" s="1"/>
      <c r="MF220" s="1"/>
      <c r="MG220" s="1"/>
      <c r="MH220" s="1"/>
      <c r="MI220" s="1"/>
      <c r="MJ220" s="1"/>
      <c r="MK220" s="1"/>
      <c r="ML220" s="1"/>
      <c r="MM220" s="1"/>
      <c r="MN220" s="1"/>
      <c r="MO220" s="1"/>
      <c r="MP220" s="1"/>
      <c r="MQ220" s="1"/>
      <c r="MR220" s="1"/>
      <c r="MS220" s="1"/>
      <c r="MT220" s="1"/>
      <c r="MU220" s="1"/>
      <c r="MV220" s="1"/>
      <c r="MW220" s="1"/>
      <c r="MX220" s="1"/>
      <c r="MY220" s="1"/>
      <c r="MZ220" s="1"/>
      <c r="NA220" s="1"/>
      <c r="NB220" s="1"/>
      <c r="NC220" s="1"/>
      <c r="ND220" s="1"/>
      <c r="NE220" s="1"/>
      <c r="NF220" s="1"/>
      <c r="NG220" s="1"/>
      <c r="NH220" s="1"/>
      <c r="NI220" s="1"/>
      <c r="NJ220" s="1"/>
      <c r="NK220" s="1"/>
      <c r="NL220" s="1"/>
      <c r="NM220" s="1"/>
      <c r="NN220" s="1"/>
      <c r="NO220" s="1"/>
      <c r="NP220" s="1"/>
      <c r="NQ220" s="1"/>
      <c r="NR220" s="1"/>
      <c r="NS220" s="1"/>
      <c r="NT220" s="1"/>
      <c r="NU220" s="1"/>
      <c r="NV220" s="1"/>
      <c r="NW220" s="1"/>
      <c r="NX220" s="1"/>
      <c r="NY220" s="1"/>
      <c r="NZ220" s="1"/>
      <c r="OA220" s="1"/>
      <c r="OB220" s="1"/>
      <c r="OC220" s="1"/>
      <c r="OD220" s="1"/>
      <c r="OE220" s="1"/>
      <c r="OF220" s="1"/>
      <c r="OG220" s="1"/>
      <c r="OH220" s="1"/>
      <c r="OI220" s="1"/>
      <c r="OJ220" s="1"/>
      <c r="OK220" s="1"/>
      <c r="OL220" s="1"/>
      <c r="OM220" s="1"/>
      <c r="ON220" s="1"/>
      <c r="OO220" s="1"/>
      <c r="OP220" s="1"/>
      <c r="OQ220" s="1"/>
      <c r="OR220" s="1"/>
      <c r="OS220" s="1"/>
      <c r="OT220" s="1"/>
      <c r="OU220" s="1"/>
      <c r="OV220" s="1"/>
      <c r="OW220" s="1"/>
      <c r="OX220" s="1"/>
      <c r="OY220" s="1"/>
      <c r="OZ220" s="1"/>
      <c r="PA220" s="1"/>
      <c r="PB220" s="1"/>
      <c r="PC220" s="1"/>
      <c r="PD220" s="1"/>
      <c r="PE220" s="1"/>
      <c r="PF220" s="1"/>
      <c r="PG220" s="1"/>
      <c r="PH220" s="1"/>
      <c r="PI220" s="1"/>
      <c r="PJ220" s="1"/>
      <c r="PK220" s="1"/>
      <c r="PL220" s="1"/>
      <c r="PM220" s="1"/>
      <c r="PN220" s="1"/>
      <c r="PO220" s="1"/>
      <c r="PP220" s="1"/>
      <c r="PQ220" s="1"/>
      <c r="PR220" s="1"/>
      <c r="PS220" s="1"/>
      <c r="PT220" s="1"/>
      <c r="PU220" s="1"/>
      <c r="PV220" s="1"/>
      <c r="PW220" s="1"/>
      <c r="PX220" s="1"/>
      <c r="PY220" s="1"/>
      <c r="PZ220" s="1"/>
      <c r="QA220" s="1"/>
      <c r="QB220" s="1"/>
      <c r="QC220" s="1"/>
      <c r="QD220" s="1"/>
      <c r="QE220" s="1"/>
      <c r="QF220" s="1"/>
      <c r="QG220" s="1"/>
      <c r="QH220" s="1"/>
      <c r="QI220" s="1"/>
      <c r="QJ220" s="1"/>
      <c r="QK220" s="1"/>
      <c r="QL220" s="1"/>
      <c r="QM220" s="1"/>
      <c r="QN220" s="1"/>
      <c r="QO220" s="1"/>
      <c r="QP220" s="1"/>
      <c r="QQ220" s="1"/>
      <c r="QR220" s="1"/>
      <c r="QS220" s="1"/>
      <c r="QT220" s="1"/>
      <c r="QU220" s="1"/>
      <c r="QV220" s="1"/>
      <c r="QW220" s="1"/>
      <c r="QX220" s="1"/>
      <c r="QY220" s="1"/>
      <c r="QZ220" s="1"/>
      <c r="RA220" s="1"/>
      <c r="RB220" s="1"/>
      <c r="RC220" s="1"/>
      <c r="RD220" s="1"/>
      <c r="RE220" s="1"/>
      <c r="RF220" s="1"/>
      <c r="RG220" s="1"/>
      <c r="RH220" s="1"/>
      <c r="RI220" s="1"/>
      <c r="RJ220" s="1"/>
      <c r="RK220" s="1"/>
      <c r="RL220" s="1"/>
      <c r="RM220" s="1"/>
      <c r="RN220" s="1"/>
      <c r="RO220" s="1"/>
      <c r="RP220" s="1"/>
      <c r="RQ220" s="1"/>
      <c r="RR220" s="1"/>
      <c r="RS220" s="1"/>
      <c r="RT220" s="1"/>
      <c r="RU220" s="1"/>
      <c r="RV220" s="1"/>
      <c r="RW220" s="1"/>
      <c r="RX220" s="1"/>
      <c r="RY220" s="1"/>
      <c r="RZ220" s="1"/>
      <c r="SA220" s="1"/>
      <c r="SB220" s="1"/>
      <c r="SC220" s="1"/>
      <c r="SD220" s="1"/>
      <c r="SE220" s="1"/>
      <c r="SF220" s="1"/>
      <c r="SG220" s="1"/>
      <c r="SH220" s="1"/>
      <c r="SI220" s="1"/>
      <c r="SJ220" s="1"/>
      <c r="SK220" s="1"/>
      <c r="SL220" s="1"/>
      <c r="SM220" s="1"/>
      <c r="SN220" s="1"/>
      <c r="SO220" s="1"/>
      <c r="SP220" s="1"/>
      <c r="SQ220" s="1"/>
      <c r="SR220" s="1"/>
      <c r="SS220" s="1"/>
      <c r="ST220" s="1"/>
      <c r="SU220" s="1"/>
      <c r="SV220" s="1"/>
      <c r="SW220" s="1"/>
      <c r="SX220" s="1"/>
      <c r="SY220" s="1"/>
      <c r="SZ220" s="1"/>
      <c r="TA220" s="1"/>
      <c r="TB220" s="1"/>
      <c r="TC220" s="1"/>
      <c r="TD220" s="1"/>
      <c r="TE220" s="1"/>
      <c r="TF220" s="1"/>
      <c r="TG220" s="1"/>
      <c r="TH220" s="1"/>
      <c r="TI220" s="1"/>
      <c r="TJ220" s="1"/>
      <c r="TK220" s="1"/>
      <c r="TL220" s="1"/>
      <c r="TM220" s="1"/>
      <c r="TN220" s="1"/>
      <c r="TO220" s="1"/>
      <c r="TP220" s="1"/>
      <c r="TQ220" s="1"/>
      <c r="TR220" s="1"/>
      <c r="TS220" s="1"/>
      <c r="TT220" s="1"/>
      <c r="TU220" s="1"/>
      <c r="TV220" s="1"/>
      <c r="TW220" s="1"/>
      <c r="TX220" s="1"/>
      <c r="TY220" s="1"/>
      <c r="TZ220" s="1"/>
      <c r="UA220" s="1"/>
      <c r="UB220" s="1"/>
      <c r="UC220" s="1"/>
      <c r="UD220" s="1"/>
      <c r="UE220" s="1"/>
      <c r="UF220" s="1"/>
      <c r="UG220" s="1"/>
      <c r="UH220" s="1"/>
      <c r="UI220" s="1"/>
      <c r="UJ220" s="1"/>
      <c r="UK220" s="1"/>
      <c r="UL220" s="1"/>
      <c r="UM220" s="1"/>
      <c r="UN220" s="1"/>
      <c r="UO220" s="1"/>
      <c r="UP220" s="1"/>
      <c r="UQ220" s="1"/>
      <c r="UR220" s="1"/>
      <c r="US220" s="1"/>
      <c r="UT220" s="1"/>
      <c r="UU220" s="1"/>
      <c r="UV220" s="1"/>
      <c r="UW220" s="1"/>
      <c r="UX220" s="1"/>
      <c r="UY220" s="1"/>
      <c r="UZ220" s="1"/>
      <c r="VA220" s="1"/>
      <c r="VB220" s="1"/>
      <c r="VC220" s="1"/>
      <c r="VD220" s="1"/>
      <c r="VE220" s="1"/>
      <c r="VF220" s="1"/>
      <c r="VG220" s="1"/>
      <c r="VH220" s="1"/>
      <c r="VI220" s="1"/>
      <c r="VJ220" s="1"/>
      <c r="VK220" s="1"/>
      <c r="VL220" s="1"/>
      <c r="VM220" s="1"/>
      <c r="VN220" s="1"/>
      <c r="VO220" s="1"/>
      <c r="VP220" s="1"/>
      <c r="VQ220" s="1"/>
      <c r="VR220" s="1"/>
      <c r="VS220" s="1"/>
      <c r="VT220" s="1"/>
      <c r="VU220" s="1"/>
      <c r="VV220" s="1"/>
      <c r="VW220" s="1"/>
      <c r="VX220" s="1"/>
      <c r="VY220" s="1"/>
      <c r="VZ220" s="1"/>
      <c r="WA220" s="1"/>
      <c r="WB220" s="1"/>
      <c r="WC220" s="1"/>
      <c r="WD220" s="1"/>
      <c r="WE220" s="1"/>
      <c r="WF220" s="1"/>
      <c r="WG220" s="1"/>
      <c r="WH220" s="1"/>
      <c r="WI220" s="1"/>
      <c r="WJ220" s="1"/>
      <c r="WK220" s="1"/>
      <c r="WL220" s="1"/>
      <c r="WM220" s="1"/>
      <c r="WN220" s="1"/>
      <c r="WO220" s="1"/>
      <c r="WP220" s="1"/>
      <c r="WQ220" s="1"/>
      <c r="WR220" s="1"/>
      <c r="WS220" s="1"/>
      <c r="WT220" s="1"/>
      <c r="WU220" s="1"/>
      <c r="WV220" s="1"/>
      <c r="WW220" s="1"/>
      <c r="WX220" s="1"/>
      <c r="WY220" s="1"/>
      <c r="WZ220" s="1"/>
      <c r="XA220" s="1"/>
      <c r="XB220" s="1"/>
      <c r="XC220" s="1"/>
      <c r="XD220" s="1"/>
      <c r="XE220" s="1"/>
      <c r="XF220" s="1"/>
      <c r="XG220" s="1"/>
      <c r="XH220" s="1"/>
      <c r="XI220" s="1"/>
      <c r="XJ220" s="1"/>
      <c r="XK220" s="1"/>
      <c r="XL220" s="1"/>
      <c r="XM220" s="1"/>
      <c r="XN220" s="1"/>
      <c r="XO220" s="1"/>
      <c r="XP220" s="1"/>
      <c r="XQ220" s="1"/>
      <c r="XR220" s="1"/>
      <c r="XS220" s="1"/>
      <c r="XT220" s="1"/>
      <c r="XU220" s="1"/>
      <c r="XV220" s="1"/>
      <c r="XW220" s="1"/>
      <c r="XX220" s="1"/>
      <c r="XY220" s="1"/>
      <c r="XZ220" s="1"/>
      <c r="YA220" s="1"/>
      <c r="YB220" s="1"/>
      <c r="YC220" s="1"/>
      <c r="YD220" s="1"/>
      <c r="YE220" s="1"/>
      <c r="YF220" s="1"/>
      <c r="YG220" s="1"/>
      <c r="YH220" s="1"/>
      <c r="YI220" s="1"/>
      <c r="YJ220" s="1"/>
      <c r="YK220" s="1"/>
      <c r="YL220" s="1"/>
      <c r="YM220" s="1"/>
      <c r="YN220" s="1"/>
      <c r="YO220" s="1"/>
      <c r="YP220" s="1"/>
      <c r="YQ220" s="1"/>
      <c r="YR220" s="1"/>
      <c r="YS220" s="1"/>
      <c r="YT220" s="1"/>
      <c r="YU220" s="1"/>
      <c r="YV220" s="1"/>
      <c r="YW220" s="1"/>
      <c r="YX220" s="1"/>
      <c r="YY220" s="1"/>
      <c r="YZ220" s="1"/>
      <c r="ZA220" s="1"/>
      <c r="ZB220" s="1"/>
      <c r="ZC220" s="1"/>
      <c r="ZD220" s="1"/>
      <c r="ZE220" s="1"/>
      <c r="ZF220" s="1"/>
      <c r="ZG220" s="1"/>
      <c r="ZH220" s="1"/>
      <c r="ZI220" s="1"/>
      <c r="ZJ220" s="1"/>
      <c r="ZK220" s="1"/>
      <c r="ZL220" s="1"/>
      <c r="ZM220" s="1"/>
      <c r="ZN220" s="1"/>
      <c r="ZO220" s="1"/>
      <c r="ZP220" s="1"/>
      <c r="ZQ220" s="1"/>
      <c r="ZR220" s="1"/>
      <c r="ZS220" s="1"/>
      <c r="ZT220" s="1"/>
      <c r="ZU220" s="1"/>
      <c r="ZV220" s="1"/>
      <c r="ZW220" s="1"/>
      <c r="ZX220" s="1"/>
      <c r="ZY220" s="1"/>
      <c r="ZZ220" s="1"/>
      <c r="AAA220" s="1"/>
      <c r="AAB220" s="1"/>
      <c r="AAC220" s="1"/>
    </row>
    <row r="221" spans="1:705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  <c r="IY221" s="1"/>
      <c r="IZ221" s="1"/>
      <c r="JA221" s="1"/>
      <c r="JB221" s="1"/>
      <c r="JC221" s="1"/>
      <c r="JD221" s="1"/>
      <c r="JE221" s="1"/>
      <c r="JF221" s="1"/>
      <c r="JG221" s="1"/>
      <c r="JH221" s="1"/>
      <c r="JI221" s="1"/>
      <c r="JJ221" s="1"/>
      <c r="JK221" s="1"/>
      <c r="JL221" s="1"/>
      <c r="JM221" s="1"/>
      <c r="JN221" s="1"/>
      <c r="JO221" s="1"/>
      <c r="JP221" s="1"/>
      <c r="JQ221" s="1"/>
      <c r="JR221" s="1"/>
      <c r="JS221" s="1"/>
      <c r="JT221" s="1"/>
      <c r="JU221" s="1"/>
      <c r="JV221" s="1"/>
      <c r="JW221" s="1"/>
      <c r="JX221" s="1"/>
      <c r="JY221" s="1"/>
      <c r="JZ221" s="1"/>
      <c r="KA221" s="1"/>
      <c r="KB221" s="1"/>
      <c r="KC221" s="1"/>
      <c r="KD221" s="1"/>
      <c r="KE221" s="1"/>
      <c r="KF221" s="1"/>
      <c r="KG221" s="1"/>
      <c r="KH221" s="1"/>
      <c r="KI221" s="1"/>
      <c r="KJ221" s="1"/>
      <c r="KK221" s="1"/>
      <c r="KL221" s="1"/>
      <c r="KM221" s="1"/>
      <c r="KN221" s="1"/>
      <c r="KO221" s="1"/>
      <c r="KP221" s="1"/>
      <c r="KQ221" s="1"/>
      <c r="KR221" s="1"/>
      <c r="KS221" s="1"/>
      <c r="KT221" s="1"/>
      <c r="KU221" s="1"/>
      <c r="KV221" s="1"/>
      <c r="KW221" s="1"/>
      <c r="KX221" s="1"/>
      <c r="KY221" s="1"/>
      <c r="KZ221" s="1"/>
      <c r="LA221" s="1"/>
      <c r="LB221" s="1"/>
      <c r="LC221" s="1"/>
      <c r="LD221" s="1"/>
      <c r="LE221" s="1"/>
      <c r="LF221" s="1"/>
      <c r="LG221" s="1"/>
      <c r="LH221" s="1"/>
      <c r="LI221" s="1"/>
      <c r="LJ221" s="1"/>
      <c r="LK221" s="1"/>
      <c r="LL221" s="1"/>
      <c r="LM221" s="1"/>
      <c r="LN221" s="1"/>
      <c r="LO221" s="1"/>
      <c r="LP221" s="1"/>
      <c r="LQ221" s="1"/>
      <c r="LR221" s="1"/>
      <c r="LS221" s="1"/>
      <c r="LT221" s="1"/>
      <c r="LU221" s="1"/>
      <c r="LV221" s="1"/>
      <c r="LW221" s="1"/>
      <c r="LX221" s="1"/>
      <c r="LY221" s="1"/>
      <c r="LZ221" s="1"/>
      <c r="MA221" s="1"/>
      <c r="MB221" s="1"/>
      <c r="MC221" s="1"/>
      <c r="MD221" s="1"/>
      <c r="ME221" s="1"/>
      <c r="MF221" s="1"/>
      <c r="MG221" s="1"/>
      <c r="MH221" s="1"/>
      <c r="MI221" s="1"/>
      <c r="MJ221" s="1"/>
      <c r="MK221" s="1"/>
      <c r="ML221" s="1"/>
      <c r="MM221" s="1"/>
      <c r="MN221" s="1"/>
      <c r="MO221" s="1"/>
      <c r="MP221" s="1"/>
      <c r="MQ221" s="1"/>
      <c r="MR221" s="1"/>
      <c r="MS221" s="1"/>
      <c r="MT221" s="1"/>
      <c r="MU221" s="1"/>
      <c r="MV221" s="1"/>
      <c r="MW221" s="1"/>
      <c r="MX221" s="1"/>
      <c r="MY221" s="1"/>
      <c r="MZ221" s="1"/>
      <c r="NA221" s="1"/>
      <c r="NB221" s="1"/>
      <c r="NC221" s="1"/>
      <c r="ND221" s="1"/>
      <c r="NE221" s="1"/>
      <c r="NF221" s="1"/>
      <c r="NG221" s="1"/>
      <c r="NH221" s="1"/>
      <c r="NI221" s="1"/>
      <c r="NJ221" s="1"/>
      <c r="NK221" s="1"/>
      <c r="NL221" s="1"/>
      <c r="NM221" s="1"/>
      <c r="NN221" s="1"/>
      <c r="NO221" s="1"/>
      <c r="NP221" s="1"/>
      <c r="NQ221" s="1"/>
      <c r="NR221" s="1"/>
      <c r="NS221" s="1"/>
      <c r="NT221" s="1"/>
      <c r="NU221" s="1"/>
      <c r="NV221" s="1"/>
      <c r="NW221" s="1"/>
      <c r="NX221" s="1"/>
      <c r="NY221" s="1"/>
      <c r="NZ221" s="1"/>
      <c r="OA221" s="1"/>
      <c r="OB221" s="1"/>
      <c r="OC221" s="1"/>
      <c r="OD221" s="1"/>
      <c r="OE221" s="1"/>
      <c r="OF221" s="1"/>
      <c r="OG221" s="1"/>
      <c r="OH221" s="1"/>
      <c r="OI221" s="1"/>
      <c r="OJ221" s="1"/>
      <c r="OK221" s="1"/>
      <c r="OL221" s="1"/>
      <c r="OM221" s="1"/>
      <c r="ON221" s="1"/>
      <c r="OO221" s="1"/>
      <c r="OP221" s="1"/>
      <c r="OQ221" s="1"/>
      <c r="OR221" s="1"/>
      <c r="OS221" s="1"/>
      <c r="OT221" s="1"/>
      <c r="OU221" s="1"/>
      <c r="OV221" s="1"/>
      <c r="OW221" s="1"/>
      <c r="OX221" s="1"/>
      <c r="OY221" s="1"/>
      <c r="OZ221" s="1"/>
      <c r="PA221" s="1"/>
      <c r="PB221" s="1"/>
      <c r="PC221" s="1"/>
      <c r="PD221" s="1"/>
      <c r="PE221" s="1"/>
      <c r="PF221" s="1"/>
      <c r="PG221" s="1"/>
      <c r="PH221" s="1"/>
      <c r="PI221" s="1"/>
      <c r="PJ221" s="1"/>
      <c r="PK221" s="1"/>
      <c r="PL221" s="1"/>
      <c r="PM221" s="1"/>
      <c r="PN221" s="1"/>
      <c r="PO221" s="1"/>
      <c r="PP221" s="1"/>
      <c r="PQ221" s="1"/>
      <c r="PR221" s="1"/>
      <c r="PS221" s="1"/>
      <c r="PT221" s="1"/>
      <c r="PU221" s="1"/>
      <c r="PV221" s="1"/>
      <c r="PW221" s="1"/>
      <c r="PX221" s="1"/>
      <c r="PY221" s="1"/>
      <c r="PZ221" s="1"/>
      <c r="QA221" s="1"/>
      <c r="QB221" s="1"/>
      <c r="QC221" s="1"/>
      <c r="QD221" s="1"/>
      <c r="QE221" s="1"/>
      <c r="QF221" s="1"/>
      <c r="QG221" s="1"/>
      <c r="QH221" s="1"/>
      <c r="QI221" s="1"/>
      <c r="QJ221" s="1"/>
      <c r="QK221" s="1"/>
      <c r="QL221" s="1"/>
      <c r="QM221" s="1"/>
      <c r="QN221" s="1"/>
      <c r="QO221" s="1"/>
      <c r="QP221" s="1"/>
      <c r="QQ221" s="1"/>
      <c r="QR221" s="1"/>
      <c r="QS221" s="1"/>
      <c r="QT221" s="1"/>
      <c r="QU221" s="1"/>
      <c r="QV221" s="1"/>
      <c r="QW221" s="1"/>
      <c r="QX221" s="1"/>
      <c r="QY221" s="1"/>
      <c r="QZ221" s="1"/>
      <c r="RA221" s="1"/>
      <c r="RB221" s="1"/>
      <c r="RC221" s="1"/>
      <c r="RD221" s="1"/>
      <c r="RE221" s="1"/>
      <c r="RF221" s="1"/>
      <c r="RG221" s="1"/>
      <c r="RH221" s="1"/>
      <c r="RI221" s="1"/>
      <c r="RJ221" s="1"/>
      <c r="RK221" s="1"/>
      <c r="RL221" s="1"/>
      <c r="RM221" s="1"/>
      <c r="RN221" s="1"/>
      <c r="RO221" s="1"/>
      <c r="RP221" s="1"/>
      <c r="RQ221" s="1"/>
      <c r="RR221" s="1"/>
      <c r="RS221" s="1"/>
      <c r="RT221" s="1"/>
      <c r="RU221" s="1"/>
      <c r="RV221" s="1"/>
      <c r="RW221" s="1"/>
      <c r="RX221" s="1"/>
      <c r="RY221" s="1"/>
      <c r="RZ221" s="1"/>
      <c r="SA221" s="1"/>
      <c r="SB221" s="1"/>
      <c r="SC221" s="1"/>
      <c r="SD221" s="1"/>
      <c r="SE221" s="1"/>
      <c r="SF221" s="1"/>
      <c r="SG221" s="1"/>
      <c r="SH221" s="1"/>
      <c r="SI221" s="1"/>
      <c r="SJ221" s="1"/>
      <c r="SK221" s="1"/>
      <c r="SL221" s="1"/>
      <c r="SM221" s="1"/>
      <c r="SN221" s="1"/>
      <c r="SO221" s="1"/>
      <c r="SP221" s="1"/>
      <c r="SQ221" s="1"/>
      <c r="SR221" s="1"/>
      <c r="SS221" s="1"/>
      <c r="ST221" s="1"/>
      <c r="SU221" s="1"/>
      <c r="SV221" s="1"/>
      <c r="SW221" s="1"/>
      <c r="SX221" s="1"/>
      <c r="SY221" s="1"/>
      <c r="SZ221" s="1"/>
      <c r="TA221" s="1"/>
      <c r="TB221" s="1"/>
      <c r="TC221" s="1"/>
      <c r="TD221" s="1"/>
      <c r="TE221" s="1"/>
      <c r="TF221" s="1"/>
      <c r="TG221" s="1"/>
      <c r="TH221" s="1"/>
      <c r="TI221" s="1"/>
      <c r="TJ221" s="1"/>
      <c r="TK221" s="1"/>
      <c r="TL221" s="1"/>
      <c r="TM221" s="1"/>
      <c r="TN221" s="1"/>
      <c r="TO221" s="1"/>
      <c r="TP221" s="1"/>
      <c r="TQ221" s="1"/>
      <c r="TR221" s="1"/>
      <c r="TS221" s="1"/>
      <c r="TT221" s="1"/>
      <c r="TU221" s="1"/>
      <c r="TV221" s="1"/>
      <c r="TW221" s="1"/>
      <c r="TX221" s="1"/>
      <c r="TY221" s="1"/>
      <c r="TZ221" s="1"/>
      <c r="UA221" s="1"/>
      <c r="UB221" s="1"/>
      <c r="UC221" s="1"/>
      <c r="UD221" s="1"/>
      <c r="UE221" s="1"/>
      <c r="UF221" s="1"/>
      <c r="UG221" s="1"/>
      <c r="UH221" s="1"/>
      <c r="UI221" s="1"/>
      <c r="UJ221" s="1"/>
      <c r="UK221" s="1"/>
      <c r="UL221" s="1"/>
      <c r="UM221" s="1"/>
      <c r="UN221" s="1"/>
      <c r="UO221" s="1"/>
      <c r="UP221" s="1"/>
      <c r="UQ221" s="1"/>
      <c r="UR221" s="1"/>
      <c r="US221" s="1"/>
      <c r="UT221" s="1"/>
      <c r="UU221" s="1"/>
      <c r="UV221" s="1"/>
      <c r="UW221" s="1"/>
      <c r="UX221" s="1"/>
      <c r="UY221" s="1"/>
      <c r="UZ221" s="1"/>
      <c r="VA221" s="1"/>
      <c r="VB221" s="1"/>
      <c r="VC221" s="1"/>
      <c r="VD221" s="1"/>
      <c r="VE221" s="1"/>
      <c r="VF221" s="1"/>
      <c r="VG221" s="1"/>
      <c r="VH221" s="1"/>
      <c r="VI221" s="1"/>
      <c r="VJ221" s="1"/>
      <c r="VK221" s="1"/>
      <c r="VL221" s="1"/>
      <c r="VM221" s="1"/>
      <c r="VN221" s="1"/>
      <c r="VO221" s="1"/>
      <c r="VP221" s="1"/>
      <c r="VQ221" s="1"/>
      <c r="VR221" s="1"/>
      <c r="VS221" s="1"/>
      <c r="VT221" s="1"/>
      <c r="VU221" s="1"/>
      <c r="VV221" s="1"/>
      <c r="VW221" s="1"/>
      <c r="VX221" s="1"/>
      <c r="VY221" s="1"/>
      <c r="VZ221" s="1"/>
      <c r="WA221" s="1"/>
      <c r="WB221" s="1"/>
      <c r="WC221" s="1"/>
      <c r="WD221" s="1"/>
      <c r="WE221" s="1"/>
      <c r="WF221" s="1"/>
      <c r="WG221" s="1"/>
      <c r="WH221" s="1"/>
      <c r="WI221" s="1"/>
      <c r="WJ221" s="1"/>
      <c r="WK221" s="1"/>
      <c r="WL221" s="1"/>
      <c r="WM221" s="1"/>
      <c r="WN221" s="1"/>
      <c r="WO221" s="1"/>
      <c r="WP221" s="1"/>
      <c r="WQ221" s="1"/>
      <c r="WR221" s="1"/>
      <c r="WS221" s="1"/>
      <c r="WT221" s="1"/>
      <c r="WU221" s="1"/>
      <c r="WV221" s="1"/>
      <c r="WW221" s="1"/>
      <c r="WX221" s="1"/>
      <c r="WY221" s="1"/>
      <c r="WZ221" s="1"/>
      <c r="XA221" s="1"/>
      <c r="XB221" s="1"/>
      <c r="XC221" s="1"/>
      <c r="XD221" s="1"/>
      <c r="XE221" s="1"/>
      <c r="XF221" s="1"/>
      <c r="XG221" s="1"/>
      <c r="XH221" s="1"/>
      <c r="XI221" s="1"/>
      <c r="XJ221" s="1"/>
      <c r="XK221" s="1"/>
      <c r="XL221" s="1"/>
      <c r="XM221" s="1"/>
      <c r="XN221" s="1"/>
      <c r="XO221" s="1"/>
      <c r="XP221" s="1"/>
      <c r="XQ221" s="1"/>
      <c r="XR221" s="1"/>
      <c r="XS221" s="1"/>
      <c r="XT221" s="1"/>
      <c r="XU221" s="1"/>
      <c r="XV221" s="1"/>
      <c r="XW221" s="1"/>
      <c r="XX221" s="1"/>
      <c r="XY221" s="1"/>
      <c r="XZ221" s="1"/>
      <c r="YA221" s="1"/>
      <c r="YB221" s="1"/>
      <c r="YC221" s="1"/>
      <c r="YD221" s="1"/>
      <c r="YE221" s="1"/>
      <c r="YF221" s="1"/>
      <c r="YG221" s="1"/>
      <c r="YH221" s="1"/>
      <c r="YI221" s="1"/>
      <c r="YJ221" s="1"/>
      <c r="YK221" s="1"/>
      <c r="YL221" s="1"/>
      <c r="YM221" s="1"/>
      <c r="YN221" s="1"/>
      <c r="YO221" s="1"/>
      <c r="YP221" s="1"/>
      <c r="YQ221" s="1"/>
      <c r="YR221" s="1"/>
      <c r="YS221" s="1"/>
      <c r="YT221" s="1"/>
      <c r="YU221" s="1"/>
      <c r="YV221" s="1"/>
      <c r="YW221" s="1"/>
      <c r="YX221" s="1"/>
      <c r="YY221" s="1"/>
      <c r="YZ221" s="1"/>
      <c r="ZA221" s="1"/>
      <c r="ZB221" s="1"/>
      <c r="ZC221" s="1"/>
      <c r="ZD221" s="1"/>
      <c r="ZE221" s="1"/>
      <c r="ZF221" s="1"/>
      <c r="ZG221" s="1"/>
      <c r="ZH221" s="1"/>
      <c r="ZI221" s="1"/>
      <c r="ZJ221" s="1"/>
      <c r="ZK221" s="1"/>
      <c r="ZL221" s="1"/>
      <c r="ZM221" s="1"/>
      <c r="ZN221" s="1"/>
      <c r="ZO221" s="1"/>
      <c r="ZP221" s="1"/>
      <c r="ZQ221" s="1"/>
      <c r="ZR221" s="1"/>
      <c r="ZS221" s="1"/>
      <c r="ZT221" s="1"/>
      <c r="ZU221" s="1"/>
      <c r="ZV221" s="1"/>
      <c r="ZW221" s="1"/>
      <c r="ZX221" s="1"/>
      <c r="ZY221" s="1"/>
      <c r="ZZ221" s="1"/>
      <c r="AAA221" s="1"/>
      <c r="AAB221" s="1"/>
      <c r="AAC221" s="1"/>
    </row>
    <row r="222" spans="1:705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  <c r="IY222" s="1"/>
      <c r="IZ222" s="1"/>
      <c r="JA222" s="1"/>
      <c r="JB222" s="1"/>
      <c r="JC222" s="1"/>
      <c r="JD222" s="1"/>
      <c r="JE222" s="1"/>
      <c r="JF222" s="1"/>
      <c r="JG222" s="1"/>
      <c r="JH222" s="1"/>
      <c r="JI222" s="1"/>
      <c r="JJ222" s="1"/>
      <c r="JK222" s="1"/>
      <c r="JL222" s="1"/>
      <c r="JM222" s="1"/>
      <c r="JN222" s="1"/>
      <c r="JO222" s="1"/>
      <c r="JP222" s="1"/>
      <c r="JQ222" s="1"/>
      <c r="JR222" s="1"/>
      <c r="JS222" s="1"/>
      <c r="JT222" s="1"/>
      <c r="JU222" s="1"/>
      <c r="JV222" s="1"/>
      <c r="JW222" s="1"/>
      <c r="JX222" s="1"/>
      <c r="JY222" s="1"/>
      <c r="JZ222" s="1"/>
      <c r="KA222" s="1"/>
      <c r="KB222" s="1"/>
      <c r="KC222" s="1"/>
      <c r="KD222" s="1"/>
      <c r="KE222" s="1"/>
      <c r="KF222" s="1"/>
      <c r="KG222" s="1"/>
      <c r="KH222" s="1"/>
      <c r="KI222" s="1"/>
      <c r="KJ222" s="1"/>
      <c r="KK222" s="1"/>
      <c r="KL222" s="1"/>
      <c r="KM222" s="1"/>
      <c r="KN222" s="1"/>
      <c r="KO222" s="1"/>
      <c r="KP222" s="1"/>
      <c r="KQ222" s="1"/>
      <c r="KR222" s="1"/>
      <c r="KS222" s="1"/>
      <c r="KT222" s="1"/>
      <c r="KU222" s="1"/>
      <c r="KV222" s="1"/>
      <c r="KW222" s="1"/>
      <c r="KX222" s="1"/>
      <c r="KY222" s="1"/>
      <c r="KZ222" s="1"/>
      <c r="LA222" s="1"/>
      <c r="LB222" s="1"/>
      <c r="LC222" s="1"/>
      <c r="LD222" s="1"/>
      <c r="LE222" s="1"/>
      <c r="LF222" s="1"/>
      <c r="LG222" s="1"/>
      <c r="LH222" s="1"/>
      <c r="LI222" s="1"/>
      <c r="LJ222" s="1"/>
      <c r="LK222" s="1"/>
      <c r="LL222" s="1"/>
      <c r="LM222" s="1"/>
      <c r="LN222" s="1"/>
      <c r="LO222" s="1"/>
      <c r="LP222" s="1"/>
      <c r="LQ222" s="1"/>
      <c r="LR222" s="1"/>
      <c r="LS222" s="1"/>
      <c r="LT222" s="1"/>
      <c r="LU222" s="1"/>
      <c r="LV222" s="1"/>
      <c r="LW222" s="1"/>
      <c r="LX222" s="1"/>
      <c r="LY222" s="1"/>
      <c r="LZ222" s="1"/>
      <c r="MA222" s="1"/>
      <c r="MB222" s="1"/>
      <c r="MC222" s="1"/>
      <c r="MD222" s="1"/>
      <c r="ME222" s="1"/>
      <c r="MF222" s="1"/>
      <c r="MG222" s="1"/>
      <c r="MH222" s="1"/>
      <c r="MI222" s="1"/>
      <c r="MJ222" s="1"/>
      <c r="MK222" s="1"/>
      <c r="ML222" s="1"/>
      <c r="MM222" s="1"/>
      <c r="MN222" s="1"/>
      <c r="MO222" s="1"/>
      <c r="MP222" s="1"/>
      <c r="MQ222" s="1"/>
      <c r="MR222" s="1"/>
      <c r="MS222" s="1"/>
      <c r="MT222" s="1"/>
      <c r="MU222" s="1"/>
      <c r="MV222" s="1"/>
      <c r="MW222" s="1"/>
      <c r="MX222" s="1"/>
      <c r="MY222" s="1"/>
      <c r="MZ222" s="1"/>
      <c r="NA222" s="1"/>
      <c r="NB222" s="1"/>
      <c r="NC222" s="1"/>
      <c r="ND222" s="1"/>
      <c r="NE222" s="1"/>
      <c r="NF222" s="1"/>
      <c r="NG222" s="1"/>
      <c r="NH222" s="1"/>
      <c r="NI222" s="1"/>
      <c r="NJ222" s="1"/>
      <c r="NK222" s="1"/>
      <c r="NL222" s="1"/>
      <c r="NM222" s="1"/>
      <c r="NN222" s="1"/>
      <c r="NO222" s="1"/>
      <c r="NP222" s="1"/>
      <c r="NQ222" s="1"/>
      <c r="NR222" s="1"/>
      <c r="NS222" s="1"/>
      <c r="NT222" s="1"/>
      <c r="NU222" s="1"/>
      <c r="NV222" s="1"/>
      <c r="NW222" s="1"/>
      <c r="NX222" s="1"/>
      <c r="NY222" s="1"/>
      <c r="NZ222" s="1"/>
      <c r="OA222" s="1"/>
      <c r="OB222" s="1"/>
      <c r="OC222" s="1"/>
      <c r="OD222" s="1"/>
      <c r="OE222" s="1"/>
      <c r="OF222" s="1"/>
      <c r="OG222" s="1"/>
      <c r="OH222" s="1"/>
      <c r="OI222" s="1"/>
      <c r="OJ222" s="1"/>
      <c r="OK222" s="1"/>
      <c r="OL222" s="1"/>
      <c r="OM222" s="1"/>
      <c r="ON222" s="1"/>
      <c r="OO222" s="1"/>
      <c r="OP222" s="1"/>
      <c r="OQ222" s="1"/>
      <c r="OR222" s="1"/>
      <c r="OS222" s="1"/>
      <c r="OT222" s="1"/>
      <c r="OU222" s="1"/>
      <c r="OV222" s="1"/>
      <c r="OW222" s="1"/>
      <c r="OX222" s="1"/>
      <c r="OY222" s="1"/>
      <c r="OZ222" s="1"/>
      <c r="PA222" s="1"/>
      <c r="PB222" s="1"/>
      <c r="PC222" s="1"/>
      <c r="PD222" s="1"/>
      <c r="PE222" s="1"/>
      <c r="PF222" s="1"/>
      <c r="PG222" s="1"/>
      <c r="PH222" s="1"/>
      <c r="PI222" s="1"/>
      <c r="PJ222" s="1"/>
      <c r="PK222" s="1"/>
      <c r="PL222" s="1"/>
      <c r="PM222" s="1"/>
      <c r="PN222" s="1"/>
      <c r="PO222" s="1"/>
      <c r="PP222" s="1"/>
      <c r="PQ222" s="1"/>
      <c r="PR222" s="1"/>
      <c r="PS222" s="1"/>
      <c r="PT222" s="1"/>
      <c r="PU222" s="1"/>
      <c r="PV222" s="1"/>
      <c r="PW222" s="1"/>
      <c r="PX222" s="1"/>
      <c r="PY222" s="1"/>
      <c r="PZ222" s="1"/>
      <c r="QA222" s="1"/>
      <c r="QB222" s="1"/>
      <c r="QC222" s="1"/>
      <c r="QD222" s="1"/>
      <c r="QE222" s="1"/>
      <c r="QF222" s="1"/>
      <c r="QG222" s="1"/>
      <c r="QH222" s="1"/>
      <c r="QI222" s="1"/>
      <c r="QJ222" s="1"/>
      <c r="QK222" s="1"/>
      <c r="QL222" s="1"/>
      <c r="QM222" s="1"/>
      <c r="QN222" s="1"/>
      <c r="QO222" s="1"/>
      <c r="QP222" s="1"/>
      <c r="QQ222" s="1"/>
      <c r="QR222" s="1"/>
      <c r="QS222" s="1"/>
      <c r="QT222" s="1"/>
      <c r="QU222" s="1"/>
      <c r="QV222" s="1"/>
      <c r="QW222" s="1"/>
      <c r="QX222" s="1"/>
      <c r="QY222" s="1"/>
      <c r="QZ222" s="1"/>
      <c r="RA222" s="1"/>
      <c r="RB222" s="1"/>
      <c r="RC222" s="1"/>
      <c r="RD222" s="1"/>
      <c r="RE222" s="1"/>
      <c r="RF222" s="1"/>
      <c r="RG222" s="1"/>
      <c r="RH222" s="1"/>
      <c r="RI222" s="1"/>
      <c r="RJ222" s="1"/>
      <c r="RK222" s="1"/>
      <c r="RL222" s="1"/>
      <c r="RM222" s="1"/>
      <c r="RN222" s="1"/>
      <c r="RO222" s="1"/>
      <c r="RP222" s="1"/>
      <c r="RQ222" s="1"/>
      <c r="RR222" s="1"/>
      <c r="RS222" s="1"/>
      <c r="RT222" s="1"/>
      <c r="RU222" s="1"/>
      <c r="RV222" s="1"/>
      <c r="RW222" s="1"/>
      <c r="RX222" s="1"/>
      <c r="RY222" s="1"/>
      <c r="RZ222" s="1"/>
      <c r="SA222" s="1"/>
      <c r="SB222" s="1"/>
      <c r="SC222" s="1"/>
      <c r="SD222" s="1"/>
      <c r="SE222" s="1"/>
      <c r="SF222" s="1"/>
      <c r="SG222" s="1"/>
      <c r="SH222" s="1"/>
      <c r="SI222" s="1"/>
      <c r="SJ222" s="1"/>
      <c r="SK222" s="1"/>
      <c r="SL222" s="1"/>
      <c r="SM222" s="1"/>
      <c r="SN222" s="1"/>
      <c r="SO222" s="1"/>
      <c r="SP222" s="1"/>
      <c r="SQ222" s="1"/>
      <c r="SR222" s="1"/>
      <c r="SS222" s="1"/>
      <c r="ST222" s="1"/>
      <c r="SU222" s="1"/>
      <c r="SV222" s="1"/>
      <c r="SW222" s="1"/>
      <c r="SX222" s="1"/>
      <c r="SY222" s="1"/>
      <c r="SZ222" s="1"/>
      <c r="TA222" s="1"/>
      <c r="TB222" s="1"/>
      <c r="TC222" s="1"/>
      <c r="TD222" s="1"/>
      <c r="TE222" s="1"/>
      <c r="TF222" s="1"/>
      <c r="TG222" s="1"/>
      <c r="TH222" s="1"/>
      <c r="TI222" s="1"/>
      <c r="TJ222" s="1"/>
      <c r="TK222" s="1"/>
      <c r="TL222" s="1"/>
      <c r="TM222" s="1"/>
      <c r="TN222" s="1"/>
      <c r="TO222" s="1"/>
      <c r="TP222" s="1"/>
      <c r="TQ222" s="1"/>
      <c r="TR222" s="1"/>
      <c r="TS222" s="1"/>
      <c r="TT222" s="1"/>
      <c r="TU222" s="1"/>
      <c r="TV222" s="1"/>
      <c r="TW222" s="1"/>
      <c r="TX222" s="1"/>
      <c r="TY222" s="1"/>
      <c r="TZ222" s="1"/>
      <c r="UA222" s="1"/>
      <c r="UB222" s="1"/>
      <c r="UC222" s="1"/>
      <c r="UD222" s="1"/>
      <c r="UE222" s="1"/>
      <c r="UF222" s="1"/>
      <c r="UG222" s="1"/>
      <c r="UH222" s="1"/>
      <c r="UI222" s="1"/>
      <c r="UJ222" s="1"/>
      <c r="UK222" s="1"/>
      <c r="UL222" s="1"/>
      <c r="UM222" s="1"/>
      <c r="UN222" s="1"/>
      <c r="UO222" s="1"/>
      <c r="UP222" s="1"/>
      <c r="UQ222" s="1"/>
      <c r="UR222" s="1"/>
      <c r="US222" s="1"/>
      <c r="UT222" s="1"/>
      <c r="UU222" s="1"/>
      <c r="UV222" s="1"/>
      <c r="UW222" s="1"/>
      <c r="UX222" s="1"/>
      <c r="UY222" s="1"/>
      <c r="UZ222" s="1"/>
      <c r="VA222" s="1"/>
      <c r="VB222" s="1"/>
      <c r="VC222" s="1"/>
      <c r="VD222" s="1"/>
      <c r="VE222" s="1"/>
      <c r="VF222" s="1"/>
      <c r="VG222" s="1"/>
      <c r="VH222" s="1"/>
      <c r="VI222" s="1"/>
      <c r="VJ222" s="1"/>
      <c r="VK222" s="1"/>
      <c r="VL222" s="1"/>
      <c r="VM222" s="1"/>
      <c r="VN222" s="1"/>
      <c r="VO222" s="1"/>
      <c r="VP222" s="1"/>
      <c r="VQ222" s="1"/>
      <c r="VR222" s="1"/>
      <c r="VS222" s="1"/>
      <c r="VT222" s="1"/>
      <c r="VU222" s="1"/>
      <c r="VV222" s="1"/>
      <c r="VW222" s="1"/>
      <c r="VX222" s="1"/>
      <c r="VY222" s="1"/>
      <c r="VZ222" s="1"/>
      <c r="WA222" s="1"/>
      <c r="WB222" s="1"/>
      <c r="WC222" s="1"/>
      <c r="WD222" s="1"/>
      <c r="WE222" s="1"/>
      <c r="WF222" s="1"/>
      <c r="WG222" s="1"/>
      <c r="WH222" s="1"/>
      <c r="WI222" s="1"/>
      <c r="WJ222" s="1"/>
      <c r="WK222" s="1"/>
      <c r="WL222" s="1"/>
      <c r="WM222" s="1"/>
      <c r="WN222" s="1"/>
      <c r="WO222" s="1"/>
      <c r="WP222" s="1"/>
      <c r="WQ222" s="1"/>
      <c r="WR222" s="1"/>
      <c r="WS222" s="1"/>
      <c r="WT222" s="1"/>
      <c r="WU222" s="1"/>
      <c r="WV222" s="1"/>
      <c r="WW222" s="1"/>
      <c r="WX222" s="1"/>
      <c r="WY222" s="1"/>
      <c r="WZ222" s="1"/>
      <c r="XA222" s="1"/>
      <c r="XB222" s="1"/>
      <c r="XC222" s="1"/>
      <c r="XD222" s="1"/>
      <c r="XE222" s="1"/>
      <c r="XF222" s="1"/>
      <c r="XG222" s="1"/>
      <c r="XH222" s="1"/>
      <c r="XI222" s="1"/>
      <c r="XJ222" s="1"/>
      <c r="XK222" s="1"/>
      <c r="XL222" s="1"/>
      <c r="XM222" s="1"/>
      <c r="XN222" s="1"/>
      <c r="XO222" s="1"/>
      <c r="XP222" s="1"/>
      <c r="XQ222" s="1"/>
      <c r="XR222" s="1"/>
      <c r="XS222" s="1"/>
      <c r="XT222" s="1"/>
      <c r="XU222" s="1"/>
      <c r="XV222" s="1"/>
      <c r="XW222" s="1"/>
      <c r="XX222" s="1"/>
      <c r="XY222" s="1"/>
      <c r="XZ222" s="1"/>
      <c r="YA222" s="1"/>
      <c r="YB222" s="1"/>
      <c r="YC222" s="1"/>
      <c r="YD222" s="1"/>
      <c r="YE222" s="1"/>
      <c r="YF222" s="1"/>
      <c r="YG222" s="1"/>
      <c r="YH222" s="1"/>
      <c r="YI222" s="1"/>
      <c r="YJ222" s="1"/>
      <c r="YK222" s="1"/>
      <c r="YL222" s="1"/>
      <c r="YM222" s="1"/>
      <c r="YN222" s="1"/>
      <c r="YO222" s="1"/>
      <c r="YP222" s="1"/>
      <c r="YQ222" s="1"/>
      <c r="YR222" s="1"/>
      <c r="YS222" s="1"/>
      <c r="YT222" s="1"/>
      <c r="YU222" s="1"/>
      <c r="YV222" s="1"/>
      <c r="YW222" s="1"/>
      <c r="YX222" s="1"/>
      <c r="YY222" s="1"/>
      <c r="YZ222" s="1"/>
      <c r="ZA222" s="1"/>
      <c r="ZB222" s="1"/>
      <c r="ZC222" s="1"/>
      <c r="ZD222" s="1"/>
      <c r="ZE222" s="1"/>
      <c r="ZF222" s="1"/>
      <c r="ZG222" s="1"/>
      <c r="ZH222" s="1"/>
      <c r="ZI222" s="1"/>
      <c r="ZJ222" s="1"/>
      <c r="ZK222" s="1"/>
      <c r="ZL222" s="1"/>
      <c r="ZM222" s="1"/>
      <c r="ZN222" s="1"/>
      <c r="ZO222" s="1"/>
      <c r="ZP222" s="1"/>
      <c r="ZQ222" s="1"/>
      <c r="ZR222" s="1"/>
      <c r="ZS222" s="1"/>
      <c r="ZT222" s="1"/>
      <c r="ZU222" s="1"/>
      <c r="ZV222" s="1"/>
      <c r="ZW222" s="1"/>
      <c r="ZX222" s="1"/>
      <c r="ZY222" s="1"/>
      <c r="ZZ222" s="1"/>
      <c r="AAA222" s="1"/>
      <c r="AAB222" s="1"/>
      <c r="AAC222" s="1"/>
    </row>
    <row r="223" spans="1:705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  <c r="IY223" s="1"/>
      <c r="IZ223" s="1"/>
      <c r="JA223" s="1"/>
      <c r="JB223" s="1"/>
      <c r="JC223" s="1"/>
      <c r="JD223" s="1"/>
      <c r="JE223" s="1"/>
      <c r="JF223" s="1"/>
      <c r="JG223" s="1"/>
      <c r="JH223" s="1"/>
      <c r="JI223" s="1"/>
      <c r="JJ223" s="1"/>
      <c r="JK223" s="1"/>
      <c r="JL223" s="1"/>
      <c r="JM223" s="1"/>
      <c r="JN223" s="1"/>
      <c r="JO223" s="1"/>
      <c r="JP223" s="1"/>
      <c r="JQ223" s="1"/>
      <c r="JR223" s="1"/>
      <c r="JS223" s="1"/>
      <c r="JT223" s="1"/>
      <c r="JU223" s="1"/>
      <c r="JV223" s="1"/>
      <c r="JW223" s="1"/>
      <c r="JX223" s="1"/>
      <c r="JY223" s="1"/>
      <c r="JZ223" s="1"/>
      <c r="KA223" s="1"/>
      <c r="KB223" s="1"/>
      <c r="KC223" s="1"/>
      <c r="KD223" s="1"/>
      <c r="KE223" s="1"/>
      <c r="KF223" s="1"/>
      <c r="KG223" s="1"/>
      <c r="KH223" s="1"/>
      <c r="KI223" s="1"/>
      <c r="KJ223" s="1"/>
      <c r="KK223" s="1"/>
      <c r="KL223" s="1"/>
      <c r="KM223" s="1"/>
      <c r="KN223" s="1"/>
      <c r="KO223" s="1"/>
      <c r="KP223" s="1"/>
      <c r="KQ223" s="1"/>
      <c r="KR223" s="1"/>
      <c r="KS223" s="1"/>
      <c r="KT223" s="1"/>
      <c r="KU223" s="1"/>
      <c r="KV223" s="1"/>
      <c r="KW223" s="1"/>
      <c r="KX223" s="1"/>
      <c r="KY223" s="1"/>
      <c r="KZ223" s="1"/>
      <c r="LA223" s="1"/>
      <c r="LB223" s="1"/>
      <c r="LC223" s="1"/>
      <c r="LD223" s="1"/>
      <c r="LE223" s="1"/>
      <c r="LF223" s="1"/>
      <c r="LG223" s="1"/>
      <c r="LH223" s="1"/>
      <c r="LI223" s="1"/>
      <c r="LJ223" s="1"/>
      <c r="LK223" s="1"/>
      <c r="LL223" s="1"/>
      <c r="LM223" s="1"/>
      <c r="LN223" s="1"/>
      <c r="LO223" s="1"/>
      <c r="LP223" s="1"/>
      <c r="LQ223" s="1"/>
      <c r="LR223" s="1"/>
      <c r="LS223" s="1"/>
      <c r="LT223" s="1"/>
      <c r="LU223" s="1"/>
      <c r="LV223" s="1"/>
      <c r="LW223" s="1"/>
      <c r="LX223" s="1"/>
      <c r="LY223" s="1"/>
      <c r="LZ223" s="1"/>
      <c r="MA223" s="1"/>
      <c r="MB223" s="1"/>
      <c r="MC223" s="1"/>
      <c r="MD223" s="1"/>
      <c r="ME223" s="1"/>
      <c r="MF223" s="1"/>
      <c r="MG223" s="1"/>
      <c r="MH223" s="1"/>
      <c r="MI223" s="1"/>
      <c r="MJ223" s="1"/>
      <c r="MK223" s="1"/>
      <c r="ML223" s="1"/>
      <c r="MM223" s="1"/>
      <c r="MN223" s="1"/>
      <c r="MO223" s="1"/>
      <c r="MP223" s="1"/>
      <c r="MQ223" s="1"/>
      <c r="MR223" s="1"/>
      <c r="MS223" s="1"/>
      <c r="MT223" s="1"/>
      <c r="MU223" s="1"/>
      <c r="MV223" s="1"/>
      <c r="MW223" s="1"/>
      <c r="MX223" s="1"/>
      <c r="MY223" s="1"/>
      <c r="MZ223" s="1"/>
      <c r="NA223" s="1"/>
      <c r="NB223" s="1"/>
      <c r="NC223" s="1"/>
      <c r="ND223" s="1"/>
      <c r="NE223" s="1"/>
      <c r="NF223" s="1"/>
      <c r="NG223" s="1"/>
      <c r="NH223" s="1"/>
      <c r="NI223" s="1"/>
      <c r="NJ223" s="1"/>
      <c r="NK223" s="1"/>
      <c r="NL223" s="1"/>
      <c r="NM223" s="1"/>
      <c r="NN223" s="1"/>
      <c r="NO223" s="1"/>
      <c r="NP223" s="1"/>
      <c r="NQ223" s="1"/>
      <c r="NR223" s="1"/>
      <c r="NS223" s="1"/>
      <c r="NT223" s="1"/>
      <c r="NU223" s="1"/>
      <c r="NV223" s="1"/>
      <c r="NW223" s="1"/>
      <c r="NX223" s="1"/>
      <c r="NY223" s="1"/>
      <c r="NZ223" s="1"/>
      <c r="OA223" s="1"/>
      <c r="OB223" s="1"/>
      <c r="OC223" s="1"/>
      <c r="OD223" s="1"/>
      <c r="OE223" s="1"/>
      <c r="OF223" s="1"/>
      <c r="OG223" s="1"/>
      <c r="OH223" s="1"/>
      <c r="OI223" s="1"/>
      <c r="OJ223" s="1"/>
      <c r="OK223" s="1"/>
      <c r="OL223" s="1"/>
      <c r="OM223" s="1"/>
      <c r="ON223" s="1"/>
      <c r="OO223" s="1"/>
      <c r="OP223" s="1"/>
      <c r="OQ223" s="1"/>
      <c r="OR223" s="1"/>
      <c r="OS223" s="1"/>
      <c r="OT223" s="1"/>
      <c r="OU223" s="1"/>
      <c r="OV223" s="1"/>
      <c r="OW223" s="1"/>
      <c r="OX223" s="1"/>
      <c r="OY223" s="1"/>
      <c r="OZ223" s="1"/>
      <c r="PA223" s="1"/>
      <c r="PB223" s="1"/>
      <c r="PC223" s="1"/>
      <c r="PD223" s="1"/>
      <c r="PE223" s="1"/>
      <c r="PF223" s="1"/>
      <c r="PG223" s="1"/>
      <c r="PH223" s="1"/>
      <c r="PI223" s="1"/>
      <c r="PJ223" s="1"/>
      <c r="PK223" s="1"/>
      <c r="PL223" s="1"/>
      <c r="PM223" s="1"/>
      <c r="PN223" s="1"/>
      <c r="PO223" s="1"/>
      <c r="PP223" s="1"/>
      <c r="PQ223" s="1"/>
      <c r="PR223" s="1"/>
      <c r="PS223" s="1"/>
      <c r="PT223" s="1"/>
      <c r="PU223" s="1"/>
      <c r="PV223" s="1"/>
      <c r="PW223" s="1"/>
      <c r="PX223" s="1"/>
      <c r="PY223" s="1"/>
      <c r="PZ223" s="1"/>
      <c r="QA223" s="1"/>
      <c r="QB223" s="1"/>
      <c r="QC223" s="1"/>
      <c r="QD223" s="1"/>
      <c r="QE223" s="1"/>
      <c r="QF223" s="1"/>
      <c r="QG223" s="1"/>
      <c r="QH223" s="1"/>
      <c r="QI223" s="1"/>
      <c r="QJ223" s="1"/>
      <c r="QK223" s="1"/>
      <c r="QL223" s="1"/>
      <c r="QM223" s="1"/>
      <c r="QN223" s="1"/>
      <c r="QO223" s="1"/>
      <c r="QP223" s="1"/>
      <c r="QQ223" s="1"/>
      <c r="QR223" s="1"/>
      <c r="QS223" s="1"/>
      <c r="QT223" s="1"/>
      <c r="QU223" s="1"/>
      <c r="QV223" s="1"/>
      <c r="QW223" s="1"/>
      <c r="QX223" s="1"/>
      <c r="QY223" s="1"/>
      <c r="QZ223" s="1"/>
      <c r="RA223" s="1"/>
      <c r="RB223" s="1"/>
      <c r="RC223" s="1"/>
      <c r="RD223" s="1"/>
      <c r="RE223" s="1"/>
      <c r="RF223" s="1"/>
      <c r="RG223" s="1"/>
      <c r="RH223" s="1"/>
      <c r="RI223" s="1"/>
      <c r="RJ223" s="1"/>
      <c r="RK223" s="1"/>
      <c r="RL223" s="1"/>
      <c r="RM223" s="1"/>
      <c r="RN223" s="1"/>
      <c r="RO223" s="1"/>
      <c r="RP223" s="1"/>
      <c r="RQ223" s="1"/>
      <c r="RR223" s="1"/>
      <c r="RS223" s="1"/>
      <c r="RT223" s="1"/>
      <c r="RU223" s="1"/>
      <c r="RV223" s="1"/>
      <c r="RW223" s="1"/>
      <c r="RX223" s="1"/>
      <c r="RY223" s="1"/>
      <c r="RZ223" s="1"/>
      <c r="SA223" s="1"/>
      <c r="SB223" s="1"/>
      <c r="SC223" s="1"/>
      <c r="SD223" s="1"/>
      <c r="SE223" s="1"/>
      <c r="SF223" s="1"/>
      <c r="SG223" s="1"/>
      <c r="SH223" s="1"/>
      <c r="SI223" s="1"/>
      <c r="SJ223" s="1"/>
      <c r="SK223" s="1"/>
      <c r="SL223" s="1"/>
      <c r="SM223" s="1"/>
      <c r="SN223" s="1"/>
      <c r="SO223" s="1"/>
      <c r="SP223" s="1"/>
      <c r="SQ223" s="1"/>
      <c r="SR223" s="1"/>
      <c r="SS223" s="1"/>
      <c r="ST223" s="1"/>
      <c r="SU223" s="1"/>
      <c r="SV223" s="1"/>
      <c r="SW223" s="1"/>
      <c r="SX223" s="1"/>
      <c r="SY223" s="1"/>
      <c r="SZ223" s="1"/>
      <c r="TA223" s="1"/>
      <c r="TB223" s="1"/>
      <c r="TC223" s="1"/>
      <c r="TD223" s="1"/>
      <c r="TE223" s="1"/>
      <c r="TF223" s="1"/>
      <c r="TG223" s="1"/>
      <c r="TH223" s="1"/>
      <c r="TI223" s="1"/>
      <c r="TJ223" s="1"/>
      <c r="TK223" s="1"/>
      <c r="TL223" s="1"/>
      <c r="TM223" s="1"/>
      <c r="TN223" s="1"/>
      <c r="TO223" s="1"/>
      <c r="TP223" s="1"/>
      <c r="TQ223" s="1"/>
      <c r="TR223" s="1"/>
      <c r="TS223" s="1"/>
      <c r="TT223" s="1"/>
      <c r="TU223" s="1"/>
      <c r="TV223" s="1"/>
      <c r="TW223" s="1"/>
      <c r="TX223" s="1"/>
      <c r="TY223" s="1"/>
      <c r="TZ223" s="1"/>
      <c r="UA223" s="1"/>
      <c r="UB223" s="1"/>
      <c r="UC223" s="1"/>
      <c r="UD223" s="1"/>
      <c r="UE223" s="1"/>
      <c r="UF223" s="1"/>
      <c r="UG223" s="1"/>
      <c r="UH223" s="1"/>
      <c r="UI223" s="1"/>
      <c r="UJ223" s="1"/>
      <c r="UK223" s="1"/>
      <c r="UL223" s="1"/>
      <c r="UM223" s="1"/>
      <c r="UN223" s="1"/>
      <c r="UO223" s="1"/>
      <c r="UP223" s="1"/>
      <c r="UQ223" s="1"/>
      <c r="UR223" s="1"/>
      <c r="US223" s="1"/>
      <c r="UT223" s="1"/>
      <c r="UU223" s="1"/>
      <c r="UV223" s="1"/>
      <c r="UW223" s="1"/>
      <c r="UX223" s="1"/>
      <c r="UY223" s="1"/>
      <c r="UZ223" s="1"/>
      <c r="VA223" s="1"/>
      <c r="VB223" s="1"/>
      <c r="VC223" s="1"/>
      <c r="VD223" s="1"/>
      <c r="VE223" s="1"/>
      <c r="VF223" s="1"/>
      <c r="VG223" s="1"/>
      <c r="VH223" s="1"/>
      <c r="VI223" s="1"/>
      <c r="VJ223" s="1"/>
      <c r="VK223" s="1"/>
      <c r="VL223" s="1"/>
      <c r="VM223" s="1"/>
      <c r="VN223" s="1"/>
      <c r="VO223" s="1"/>
      <c r="VP223" s="1"/>
      <c r="VQ223" s="1"/>
      <c r="VR223" s="1"/>
      <c r="VS223" s="1"/>
      <c r="VT223" s="1"/>
      <c r="VU223" s="1"/>
      <c r="VV223" s="1"/>
      <c r="VW223" s="1"/>
      <c r="VX223" s="1"/>
      <c r="VY223" s="1"/>
      <c r="VZ223" s="1"/>
      <c r="WA223" s="1"/>
      <c r="WB223" s="1"/>
      <c r="WC223" s="1"/>
      <c r="WD223" s="1"/>
      <c r="WE223" s="1"/>
      <c r="WF223" s="1"/>
      <c r="WG223" s="1"/>
      <c r="WH223" s="1"/>
      <c r="WI223" s="1"/>
      <c r="WJ223" s="1"/>
      <c r="WK223" s="1"/>
      <c r="WL223" s="1"/>
      <c r="WM223" s="1"/>
      <c r="WN223" s="1"/>
      <c r="WO223" s="1"/>
      <c r="WP223" s="1"/>
      <c r="WQ223" s="1"/>
      <c r="WR223" s="1"/>
      <c r="WS223" s="1"/>
      <c r="WT223" s="1"/>
      <c r="WU223" s="1"/>
      <c r="WV223" s="1"/>
      <c r="WW223" s="1"/>
      <c r="WX223" s="1"/>
      <c r="WY223" s="1"/>
      <c r="WZ223" s="1"/>
      <c r="XA223" s="1"/>
      <c r="XB223" s="1"/>
      <c r="XC223" s="1"/>
      <c r="XD223" s="1"/>
      <c r="XE223" s="1"/>
      <c r="XF223" s="1"/>
      <c r="XG223" s="1"/>
      <c r="XH223" s="1"/>
      <c r="XI223" s="1"/>
      <c r="XJ223" s="1"/>
      <c r="XK223" s="1"/>
      <c r="XL223" s="1"/>
      <c r="XM223" s="1"/>
      <c r="XN223" s="1"/>
      <c r="XO223" s="1"/>
      <c r="XP223" s="1"/>
      <c r="XQ223" s="1"/>
      <c r="XR223" s="1"/>
      <c r="XS223" s="1"/>
      <c r="XT223" s="1"/>
      <c r="XU223" s="1"/>
      <c r="XV223" s="1"/>
      <c r="XW223" s="1"/>
      <c r="XX223" s="1"/>
      <c r="XY223" s="1"/>
      <c r="XZ223" s="1"/>
      <c r="YA223" s="1"/>
      <c r="YB223" s="1"/>
      <c r="YC223" s="1"/>
      <c r="YD223" s="1"/>
      <c r="YE223" s="1"/>
      <c r="YF223" s="1"/>
      <c r="YG223" s="1"/>
      <c r="YH223" s="1"/>
      <c r="YI223" s="1"/>
      <c r="YJ223" s="1"/>
      <c r="YK223" s="1"/>
      <c r="YL223" s="1"/>
      <c r="YM223" s="1"/>
      <c r="YN223" s="1"/>
      <c r="YO223" s="1"/>
      <c r="YP223" s="1"/>
      <c r="YQ223" s="1"/>
      <c r="YR223" s="1"/>
      <c r="YS223" s="1"/>
      <c r="YT223" s="1"/>
      <c r="YU223" s="1"/>
      <c r="YV223" s="1"/>
      <c r="YW223" s="1"/>
      <c r="YX223" s="1"/>
      <c r="YY223" s="1"/>
      <c r="YZ223" s="1"/>
      <c r="ZA223" s="1"/>
      <c r="ZB223" s="1"/>
      <c r="ZC223" s="1"/>
      <c r="ZD223" s="1"/>
      <c r="ZE223" s="1"/>
      <c r="ZF223" s="1"/>
      <c r="ZG223" s="1"/>
      <c r="ZH223" s="1"/>
      <c r="ZI223" s="1"/>
      <c r="ZJ223" s="1"/>
      <c r="ZK223" s="1"/>
      <c r="ZL223" s="1"/>
      <c r="ZM223" s="1"/>
      <c r="ZN223" s="1"/>
      <c r="ZO223" s="1"/>
      <c r="ZP223" s="1"/>
      <c r="ZQ223" s="1"/>
      <c r="ZR223" s="1"/>
      <c r="ZS223" s="1"/>
      <c r="ZT223" s="1"/>
      <c r="ZU223" s="1"/>
      <c r="ZV223" s="1"/>
      <c r="ZW223" s="1"/>
      <c r="ZX223" s="1"/>
      <c r="ZY223" s="1"/>
      <c r="ZZ223" s="1"/>
      <c r="AAA223" s="1"/>
      <c r="AAB223" s="1"/>
      <c r="AAC223" s="1"/>
    </row>
    <row r="224" spans="1:705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  <c r="IY224" s="1"/>
      <c r="IZ224" s="1"/>
      <c r="JA224" s="1"/>
      <c r="JB224" s="1"/>
      <c r="JC224" s="1"/>
      <c r="JD224" s="1"/>
      <c r="JE224" s="1"/>
      <c r="JF224" s="1"/>
      <c r="JG224" s="1"/>
      <c r="JH224" s="1"/>
      <c r="JI224" s="1"/>
      <c r="JJ224" s="1"/>
      <c r="JK224" s="1"/>
      <c r="JL224" s="1"/>
      <c r="JM224" s="1"/>
      <c r="JN224" s="1"/>
      <c r="JO224" s="1"/>
      <c r="JP224" s="1"/>
      <c r="JQ224" s="1"/>
      <c r="JR224" s="1"/>
      <c r="JS224" s="1"/>
      <c r="JT224" s="1"/>
      <c r="JU224" s="1"/>
      <c r="JV224" s="1"/>
      <c r="JW224" s="1"/>
      <c r="JX224" s="1"/>
      <c r="JY224" s="1"/>
      <c r="JZ224" s="1"/>
      <c r="KA224" s="1"/>
      <c r="KB224" s="1"/>
      <c r="KC224" s="1"/>
      <c r="KD224" s="1"/>
      <c r="KE224" s="1"/>
      <c r="KF224" s="1"/>
      <c r="KG224" s="1"/>
      <c r="KH224" s="1"/>
      <c r="KI224" s="1"/>
      <c r="KJ224" s="1"/>
      <c r="KK224" s="1"/>
      <c r="KL224" s="1"/>
      <c r="KM224" s="1"/>
      <c r="KN224" s="1"/>
      <c r="KO224" s="1"/>
      <c r="KP224" s="1"/>
      <c r="KQ224" s="1"/>
      <c r="KR224" s="1"/>
      <c r="KS224" s="1"/>
      <c r="KT224" s="1"/>
      <c r="KU224" s="1"/>
      <c r="KV224" s="1"/>
      <c r="KW224" s="1"/>
      <c r="KX224" s="1"/>
      <c r="KY224" s="1"/>
      <c r="KZ224" s="1"/>
      <c r="LA224" s="1"/>
      <c r="LB224" s="1"/>
      <c r="LC224" s="1"/>
      <c r="LD224" s="1"/>
      <c r="LE224" s="1"/>
      <c r="LF224" s="1"/>
      <c r="LG224" s="1"/>
      <c r="LH224" s="1"/>
      <c r="LI224" s="1"/>
      <c r="LJ224" s="1"/>
      <c r="LK224" s="1"/>
      <c r="LL224" s="1"/>
      <c r="LM224" s="1"/>
      <c r="LN224" s="1"/>
      <c r="LO224" s="1"/>
      <c r="LP224" s="1"/>
      <c r="LQ224" s="1"/>
      <c r="LR224" s="1"/>
      <c r="LS224" s="1"/>
      <c r="LT224" s="1"/>
      <c r="LU224" s="1"/>
      <c r="LV224" s="1"/>
      <c r="LW224" s="1"/>
      <c r="LX224" s="1"/>
      <c r="LY224" s="1"/>
      <c r="LZ224" s="1"/>
      <c r="MA224" s="1"/>
      <c r="MB224" s="1"/>
      <c r="MC224" s="1"/>
      <c r="MD224" s="1"/>
      <c r="ME224" s="1"/>
      <c r="MF224" s="1"/>
      <c r="MG224" s="1"/>
      <c r="MH224" s="1"/>
      <c r="MI224" s="1"/>
      <c r="MJ224" s="1"/>
      <c r="MK224" s="1"/>
      <c r="ML224" s="1"/>
      <c r="MM224" s="1"/>
      <c r="MN224" s="1"/>
      <c r="MO224" s="1"/>
      <c r="MP224" s="1"/>
      <c r="MQ224" s="1"/>
      <c r="MR224" s="1"/>
      <c r="MS224" s="1"/>
      <c r="MT224" s="1"/>
      <c r="MU224" s="1"/>
      <c r="MV224" s="1"/>
      <c r="MW224" s="1"/>
      <c r="MX224" s="1"/>
      <c r="MY224" s="1"/>
      <c r="MZ224" s="1"/>
      <c r="NA224" s="1"/>
      <c r="NB224" s="1"/>
      <c r="NC224" s="1"/>
      <c r="ND224" s="1"/>
      <c r="NE224" s="1"/>
      <c r="NF224" s="1"/>
      <c r="NG224" s="1"/>
      <c r="NH224" s="1"/>
      <c r="NI224" s="1"/>
      <c r="NJ224" s="1"/>
      <c r="NK224" s="1"/>
      <c r="NL224" s="1"/>
      <c r="NM224" s="1"/>
      <c r="NN224" s="1"/>
      <c r="NO224" s="1"/>
      <c r="NP224" s="1"/>
      <c r="NQ224" s="1"/>
      <c r="NR224" s="1"/>
      <c r="NS224" s="1"/>
      <c r="NT224" s="1"/>
      <c r="NU224" s="1"/>
      <c r="NV224" s="1"/>
      <c r="NW224" s="1"/>
      <c r="NX224" s="1"/>
      <c r="NY224" s="1"/>
      <c r="NZ224" s="1"/>
      <c r="OA224" s="1"/>
      <c r="OB224" s="1"/>
      <c r="OC224" s="1"/>
      <c r="OD224" s="1"/>
      <c r="OE224" s="1"/>
      <c r="OF224" s="1"/>
      <c r="OG224" s="1"/>
      <c r="OH224" s="1"/>
      <c r="OI224" s="1"/>
      <c r="OJ224" s="1"/>
      <c r="OK224" s="1"/>
      <c r="OL224" s="1"/>
      <c r="OM224" s="1"/>
      <c r="ON224" s="1"/>
      <c r="OO224" s="1"/>
      <c r="OP224" s="1"/>
      <c r="OQ224" s="1"/>
      <c r="OR224" s="1"/>
      <c r="OS224" s="1"/>
      <c r="OT224" s="1"/>
      <c r="OU224" s="1"/>
      <c r="OV224" s="1"/>
      <c r="OW224" s="1"/>
      <c r="OX224" s="1"/>
      <c r="OY224" s="1"/>
      <c r="OZ224" s="1"/>
      <c r="PA224" s="1"/>
      <c r="PB224" s="1"/>
      <c r="PC224" s="1"/>
      <c r="PD224" s="1"/>
      <c r="PE224" s="1"/>
      <c r="PF224" s="1"/>
      <c r="PG224" s="1"/>
      <c r="PH224" s="1"/>
      <c r="PI224" s="1"/>
      <c r="PJ224" s="1"/>
      <c r="PK224" s="1"/>
      <c r="PL224" s="1"/>
      <c r="PM224" s="1"/>
      <c r="PN224" s="1"/>
      <c r="PO224" s="1"/>
      <c r="PP224" s="1"/>
      <c r="PQ224" s="1"/>
      <c r="PR224" s="1"/>
      <c r="PS224" s="1"/>
      <c r="PT224" s="1"/>
      <c r="PU224" s="1"/>
      <c r="PV224" s="1"/>
      <c r="PW224" s="1"/>
      <c r="PX224" s="1"/>
      <c r="PY224" s="1"/>
      <c r="PZ224" s="1"/>
      <c r="QA224" s="1"/>
      <c r="QB224" s="1"/>
      <c r="QC224" s="1"/>
      <c r="QD224" s="1"/>
      <c r="QE224" s="1"/>
      <c r="QF224" s="1"/>
      <c r="QG224" s="1"/>
      <c r="QH224" s="1"/>
      <c r="QI224" s="1"/>
      <c r="QJ224" s="1"/>
      <c r="QK224" s="1"/>
      <c r="QL224" s="1"/>
      <c r="QM224" s="1"/>
      <c r="QN224" s="1"/>
      <c r="QO224" s="1"/>
      <c r="QP224" s="1"/>
      <c r="QQ224" s="1"/>
      <c r="QR224" s="1"/>
      <c r="QS224" s="1"/>
      <c r="QT224" s="1"/>
      <c r="QU224" s="1"/>
      <c r="QV224" s="1"/>
      <c r="QW224" s="1"/>
      <c r="QX224" s="1"/>
      <c r="QY224" s="1"/>
      <c r="QZ224" s="1"/>
      <c r="RA224" s="1"/>
      <c r="RB224" s="1"/>
      <c r="RC224" s="1"/>
      <c r="RD224" s="1"/>
      <c r="RE224" s="1"/>
      <c r="RF224" s="1"/>
      <c r="RG224" s="1"/>
      <c r="RH224" s="1"/>
      <c r="RI224" s="1"/>
      <c r="RJ224" s="1"/>
      <c r="RK224" s="1"/>
      <c r="RL224" s="1"/>
      <c r="RM224" s="1"/>
      <c r="RN224" s="1"/>
      <c r="RO224" s="1"/>
      <c r="RP224" s="1"/>
      <c r="RQ224" s="1"/>
      <c r="RR224" s="1"/>
      <c r="RS224" s="1"/>
      <c r="RT224" s="1"/>
      <c r="RU224" s="1"/>
      <c r="RV224" s="1"/>
      <c r="RW224" s="1"/>
      <c r="RX224" s="1"/>
      <c r="RY224" s="1"/>
      <c r="RZ224" s="1"/>
      <c r="SA224" s="1"/>
      <c r="SB224" s="1"/>
      <c r="SC224" s="1"/>
      <c r="SD224" s="1"/>
      <c r="SE224" s="1"/>
      <c r="SF224" s="1"/>
      <c r="SG224" s="1"/>
      <c r="SH224" s="1"/>
      <c r="SI224" s="1"/>
      <c r="SJ224" s="1"/>
      <c r="SK224" s="1"/>
      <c r="SL224" s="1"/>
      <c r="SM224" s="1"/>
      <c r="SN224" s="1"/>
      <c r="SO224" s="1"/>
      <c r="SP224" s="1"/>
      <c r="SQ224" s="1"/>
      <c r="SR224" s="1"/>
      <c r="SS224" s="1"/>
      <c r="ST224" s="1"/>
      <c r="SU224" s="1"/>
      <c r="SV224" s="1"/>
      <c r="SW224" s="1"/>
      <c r="SX224" s="1"/>
      <c r="SY224" s="1"/>
      <c r="SZ224" s="1"/>
      <c r="TA224" s="1"/>
      <c r="TB224" s="1"/>
      <c r="TC224" s="1"/>
      <c r="TD224" s="1"/>
      <c r="TE224" s="1"/>
      <c r="TF224" s="1"/>
      <c r="TG224" s="1"/>
      <c r="TH224" s="1"/>
      <c r="TI224" s="1"/>
      <c r="TJ224" s="1"/>
      <c r="TK224" s="1"/>
      <c r="TL224" s="1"/>
      <c r="TM224" s="1"/>
      <c r="TN224" s="1"/>
      <c r="TO224" s="1"/>
      <c r="TP224" s="1"/>
      <c r="TQ224" s="1"/>
      <c r="TR224" s="1"/>
      <c r="TS224" s="1"/>
      <c r="TT224" s="1"/>
      <c r="TU224" s="1"/>
      <c r="TV224" s="1"/>
      <c r="TW224" s="1"/>
      <c r="TX224" s="1"/>
      <c r="TY224" s="1"/>
      <c r="TZ224" s="1"/>
      <c r="UA224" s="1"/>
      <c r="UB224" s="1"/>
      <c r="UC224" s="1"/>
      <c r="UD224" s="1"/>
      <c r="UE224" s="1"/>
      <c r="UF224" s="1"/>
      <c r="UG224" s="1"/>
      <c r="UH224" s="1"/>
      <c r="UI224" s="1"/>
      <c r="UJ224" s="1"/>
      <c r="UK224" s="1"/>
      <c r="UL224" s="1"/>
      <c r="UM224" s="1"/>
      <c r="UN224" s="1"/>
      <c r="UO224" s="1"/>
      <c r="UP224" s="1"/>
      <c r="UQ224" s="1"/>
      <c r="UR224" s="1"/>
      <c r="US224" s="1"/>
      <c r="UT224" s="1"/>
      <c r="UU224" s="1"/>
      <c r="UV224" s="1"/>
      <c r="UW224" s="1"/>
      <c r="UX224" s="1"/>
      <c r="UY224" s="1"/>
      <c r="UZ224" s="1"/>
      <c r="VA224" s="1"/>
      <c r="VB224" s="1"/>
      <c r="VC224" s="1"/>
      <c r="VD224" s="1"/>
      <c r="VE224" s="1"/>
      <c r="VF224" s="1"/>
      <c r="VG224" s="1"/>
      <c r="VH224" s="1"/>
      <c r="VI224" s="1"/>
      <c r="VJ224" s="1"/>
      <c r="VK224" s="1"/>
      <c r="VL224" s="1"/>
      <c r="VM224" s="1"/>
      <c r="VN224" s="1"/>
      <c r="VO224" s="1"/>
      <c r="VP224" s="1"/>
      <c r="VQ224" s="1"/>
      <c r="VR224" s="1"/>
      <c r="VS224" s="1"/>
      <c r="VT224" s="1"/>
      <c r="VU224" s="1"/>
      <c r="VV224" s="1"/>
      <c r="VW224" s="1"/>
      <c r="VX224" s="1"/>
      <c r="VY224" s="1"/>
      <c r="VZ224" s="1"/>
      <c r="WA224" s="1"/>
      <c r="WB224" s="1"/>
      <c r="WC224" s="1"/>
      <c r="WD224" s="1"/>
      <c r="WE224" s="1"/>
      <c r="WF224" s="1"/>
      <c r="WG224" s="1"/>
      <c r="WH224" s="1"/>
      <c r="WI224" s="1"/>
      <c r="WJ224" s="1"/>
      <c r="WK224" s="1"/>
      <c r="WL224" s="1"/>
      <c r="WM224" s="1"/>
      <c r="WN224" s="1"/>
      <c r="WO224" s="1"/>
      <c r="WP224" s="1"/>
      <c r="WQ224" s="1"/>
      <c r="WR224" s="1"/>
      <c r="WS224" s="1"/>
      <c r="WT224" s="1"/>
      <c r="WU224" s="1"/>
      <c r="WV224" s="1"/>
      <c r="WW224" s="1"/>
      <c r="WX224" s="1"/>
      <c r="WY224" s="1"/>
      <c r="WZ224" s="1"/>
      <c r="XA224" s="1"/>
      <c r="XB224" s="1"/>
      <c r="XC224" s="1"/>
      <c r="XD224" s="1"/>
      <c r="XE224" s="1"/>
      <c r="XF224" s="1"/>
      <c r="XG224" s="1"/>
      <c r="XH224" s="1"/>
      <c r="XI224" s="1"/>
      <c r="XJ224" s="1"/>
      <c r="XK224" s="1"/>
      <c r="XL224" s="1"/>
      <c r="XM224" s="1"/>
      <c r="XN224" s="1"/>
      <c r="XO224" s="1"/>
      <c r="XP224" s="1"/>
      <c r="XQ224" s="1"/>
      <c r="XR224" s="1"/>
      <c r="XS224" s="1"/>
      <c r="XT224" s="1"/>
      <c r="XU224" s="1"/>
      <c r="XV224" s="1"/>
      <c r="XW224" s="1"/>
      <c r="XX224" s="1"/>
      <c r="XY224" s="1"/>
      <c r="XZ224" s="1"/>
      <c r="YA224" s="1"/>
      <c r="YB224" s="1"/>
      <c r="YC224" s="1"/>
      <c r="YD224" s="1"/>
      <c r="YE224" s="1"/>
      <c r="YF224" s="1"/>
      <c r="YG224" s="1"/>
      <c r="YH224" s="1"/>
      <c r="YI224" s="1"/>
      <c r="YJ224" s="1"/>
      <c r="YK224" s="1"/>
      <c r="YL224" s="1"/>
      <c r="YM224" s="1"/>
      <c r="YN224" s="1"/>
      <c r="YO224" s="1"/>
      <c r="YP224" s="1"/>
      <c r="YQ224" s="1"/>
      <c r="YR224" s="1"/>
      <c r="YS224" s="1"/>
      <c r="YT224" s="1"/>
      <c r="YU224" s="1"/>
      <c r="YV224" s="1"/>
      <c r="YW224" s="1"/>
      <c r="YX224" s="1"/>
      <c r="YY224" s="1"/>
      <c r="YZ224" s="1"/>
      <c r="ZA224" s="1"/>
      <c r="ZB224" s="1"/>
      <c r="ZC224" s="1"/>
      <c r="ZD224" s="1"/>
      <c r="ZE224" s="1"/>
      <c r="ZF224" s="1"/>
      <c r="ZG224" s="1"/>
      <c r="ZH224" s="1"/>
      <c r="ZI224" s="1"/>
      <c r="ZJ224" s="1"/>
      <c r="ZK224" s="1"/>
      <c r="ZL224" s="1"/>
      <c r="ZM224" s="1"/>
      <c r="ZN224" s="1"/>
      <c r="ZO224" s="1"/>
      <c r="ZP224" s="1"/>
      <c r="ZQ224" s="1"/>
      <c r="ZR224" s="1"/>
      <c r="ZS224" s="1"/>
      <c r="ZT224" s="1"/>
      <c r="ZU224" s="1"/>
      <c r="ZV224" s="1"/>
      <c r="ZW224" s="1"/>
      <c r="ZX224" s="1"/>
      <c r="ZY224" s="1"/>
      <c r="ZZ224" s="1"/>
      <c r="AAA224" s="1"/>
      <c r="AAB224" s="1"/>
      <c r="AAC224" s="1"/>
    </row>
    <row r="225" spans="1:705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  <c r="IY225" s="1"/>
      <c r="IZ225" s="1"/>
      <c r="JA225" s="1"/>
      <c r="JB225" s="1"/>
      <c r="JC225" s="1"/>
      <c r="JD225" s="1"/>
      <c r="JE225" s="1"/>
      <c r="JF225" s="1"/>
      <c r="JG225" s="1"/>
      <c r="JH225" s="1"/>
      <c r="JI225" s="1"/>
      <c r="JJ225" s="1"/>
      <c r="JK225" s="1"/>
      <c r="JL225" s="1"/>
      <c r="JM225" s="1"/>
      <c r="JN225" s="1"/>
      <c r="JO225" s="1"/>
      <c r="JP225" s="1"/>
      <c r="JQ225" s="1"/>
      <c r="JR225" s="1"/>
      <c r="JS225" s="1"/>
      <c r="JT225" s="1"/>
      <c r="JU225" s="1"/>
      <c r="JV225" s="1"/>
      <c r="JW225" s="1"/>
      <c r="JX225" s="1"/>
      <c r="JY225" s="1"/>
      <c r="JZ225" s="1"/>
      <c r="KA225" s="1"/>
      <c r="KB225" s="1"/>
      <c r="KC225" s="1"/>
      <c r="KD225" s="1"/>
      <c r="KE225" s="1"/>
      <c r="KF225" s="1"/>
      <c r="KG225" s="1"/>
      <c r="KH225" s="1"/>
      <c r="KI225" s="1"/>
      <c r="KJ225" s="1"/>
      <c r="KK225" s="1"/>
      <c r="KL225" s="1"/>
      <c r="KM225" s="1"/>
      <c r="KN225" s="1"/>
      <c r="KO225" s="1"/>
      <c r="KP225" s="1"/>
      <c r="KQ225" s="1"/>
      <c r="KR225" s="1"/>
      <c r="KS225" s="1"/>
      <c r="KT225" s="1"/>
      <c r="KU225" s="1"/>
      <c r="KV225" s="1"/>
      <c r="KW225" s="1"/>
      <c r="KX225" s="1"/>
      <c r="KY225" s="1"/>
      <c r="KZ225" s="1"/>
      <c r="LA225" s="1"/>
      <c r="LB225" s="1"/>
      <c r="LC225" s="1"/>
      <c r="LD225" s="1"/>
      <c r="LE225" s="1"/>
      <c r="LF225" s="1"/>
      <c r="LG225" s="1"/>
      <c r="LH225" s="1"/>
      <c r="LI225" s="1"/>
      <c r="LJ225" s="1"/>
      <c r="LK225" s="1"/>
      <c r="LL225" s="1"/>
      <c r="LM225" s="1"/>
      <c r="LN225" s="1"/>
      <c r="LO225" s="1"/>
      <c r="LP225" s="1"/>
      <c r="LQ225" s="1"/>
      <c r="LR225" s="1"/>
      <c r="LS225" s="1"/>
      <c r="LT225" s="1"/>
      <c r="LU225" s="1"/>
      <c r="LV225" s="1"/>
      <c r="LW225" s="1"/>
      <c r="LX225" s="1"/>
      <c r="LY225" s="1"/>
      <c r="LZ225" s="1"/>
      <c r="MA225" s="1"/>
      <c r="MB225" s="1"/>
      <c r="MC225" s="1"/>
      <c r="MD225" s="1"/>
      <c r="ME225" s="1"/>
      <c r="MF225" s="1"/>
      <c r="MG225" s="1"/>
      <c r="MH225" s="1"/>
      <c r="MI225" s="1"/>
      <c r="MJ225" s="1"/>
      <c r="MK225" s="1"/>
      <c r="ML225" s="1"/>
      <c r="MM225" s="1"/>
      <c r="MN225" s="1"/>
      <c r="MO225" s="1"/>
      <c r="MP225" s="1"/>
      <c r="MQ225" s="1"/>
      <c r="MR225" s="1"/>
      <c r="MS225" s="1"/>
      <c r="MT225" s="1"/>
      <c r="MU225" s="1"/>
      <c r="MV225" s="1"/>
      <c r="MW225" s="1"/>
      <c r="MX225" s="1"/>
      <c r="MY225" s="1"/>
      <c r="MZ225" s="1"/>
      <c r="NA225" s="1"/>
      <c r="NB225" s="1"/>
      <c r="NC225" s="1"/>
      <c r="ND225" s="1"/>
      <c r="NE225" s="1"/>
      <c r="NF225" s="1"/>
      <c r="NG225" s="1"/>
      <c r="NH225" s="1"/>
      <c r="NI225" s="1"/>
      <c r="NJ225" s="1"/>
      <c r="NK225" s="1"/>
      <c r="NL225" s="1"/>
      <c r="NM225" s="1"/>
      <c r="NN225" s="1"/>
      <c r="NO225" s="1"/>
      <c r="NP225" s="1"/>
      <c r="NQ225" s="1"/>
      <c r="NR225" s="1"/>
      <c r="NS225" s="1"/>
      <c r="NT225" s="1"/>
      <c r="NU225" s="1"/>
      <c r="NV225" s="1"/>
      <c r="NW225" s="1"/>
      <c r="NX225" s="1"/>
      <c r="NY225" s="1"/>
      <c r="NZ225" s="1"/>
      <c r="OA225" s="1"/>
      <c r="OB225" s="1"/>
      <c r="OC225" s="1"/>
      <c r="OD225" s="1"/>
      <c r="OE225" s="1"/>
      <c r="OF225" s="1"/>
      <c r="OG225" s="1"/>
      <c r="OH225" s="1"/>
      <c r="OI225" s="1"/>
      <c r="OJ225" s="1"/>
      <c r="OK225" s="1"/>
      <c r="OL225" s="1"/>
      <c r="OM225" s="1"/>
      <c r="ON225" s="1"/>
      <c r="OO225" s="1"/>
      <c r="OP225" s="1"/>
      <c r="OQ225" s="1"/>
      <c r="OR225" s="1"/>
      <c r="OS225" s="1"/>
      <c r="OT225" s="1"/>
      <c r="OU225" s="1"/>
      <c r="OV225" s="1"/>
      <c r="OW225" s="1"/>
      <c r="OX225" s="1"/>
      <c r="OY225" s="1"/>
      <c r="OZ225" s="1"/>
      <c r="PA225" s="1"/>
      <c r="PB225" s="1"/>
      <c r="PC225" s="1"/>
      <c r="PD225" s="1"/>
      <c r="PE225" s="1"/>
      <c r="PF225" s="1"/>
      <c r="PG225" s="1"/>
      <c r="PH225" s="1"/>
      <c r="PI225" s="1"/>
      <c r="PJ225" s="1"/>
      <c r="PK225" s="1"/>
      <c r="PL225" s="1"/>
      <c r="PM225" s="1"/>
      <c r="PN225" s="1"/>
      <c r="PO225" s="1"/>
      <c r="PP225" s="1"/>
      <c r="PQ225" s="1"/>
      <c r="PR225" s="1"/>
      <c r="PS225" s="1"/>
      <c r="PT225" s="1"/>
      <c r="PU225" s="1"/>
      <c r="PV225" s="1"/>
      <c r="PW225" s="1"/>
      <c r="PX225" s="1"/>
      <c r="PY225" s="1"/>
      <c r="PZ225" s="1"/>
      <c r="QA225" s="1"/>
      <c r="QB225" s="1"/>
      <c r="QC225" s="1"/>
      <c r="QD225" s="1"/>
      <c r="QE225" s="1"/>
      <c r="QF225" s="1"/>
      <c r="QG225" s="1"/>
      <c r="QH225" s="1"/>
      <c r="QI225" s="1"/>
      <c r="QJ225" s="1"/>
      <c r="QK225" s="1"/>
      <c r="QL225" s="1"/>
      <c r="QM225" s="1"/>
      <c r="QN225" s="1"/>
      <c r="QO225" s="1"/>
      <c r="QP225" s="1"/>
      <c r="QQ225" s="1"/>
      <c r="QR225" s="1"/>
      <c r="QS225" s="1"/>
      <c r="QT225" s="1"/>
      <c r="QU225" s="1"/>
      <c r="QV225" s="1"/>
      <c r="QW225" s="1"/>
      <c r="QX225" s="1"/>
      <c r="QY225" s="1"/>
      <c r="QZ225" s="1"/>
      <c r="RA225" s="1"/>
      <c r="RB225" s="1"/>
      <c r="RC225" s="1"/>
      <c r="RD225" s="1"/>
      <c r="RE225" s="1"/>
      <c r="RF225" s="1"/>
      <c r="RG225" s="1"/>
      <c r="RH225" s="1"/>
      <c r="RI225" s="1"/>
      <c r="RJ225" s="1"/>
      <c r="RK225" s="1"/>
      <c r="RL225" s="1"/>
      <c r="RM225" s="1"/>
      <c r="RN225" s="1"/>
      <c r="RO225" s="1"/>
      <c r="RP225" s="1"/>
      <c r="RQ225" s="1"/>
      <c r="RR225" s="1"/>
      <c r="RS225" s="1"/>
      <c r="RT225" s="1"/>
      <c r="RU225" s="1"/>
      <c r="RV225" s="1"/>
      <c r="RW225" s="1"/>
      <c r="RX225" s="1"/>
      <c r="RY225" s="1"/>
      <c r="RZ225" s="1"/>
      <c r="SA225" s="1"/>
      <c r="SB225" s="1"/>
      <c r="SC225" s="1"/>
      <c r="SD225" s="1"/>
      <c r="SE225" s="1"/>
      <c r="SF225" s="1"/>
      <c r="SG225" s="1"/>
      <c r="SH225" s="1"/>
      <c r="SI225" s="1"/>
      <c r="SJ225" s="1"/>
      <c r="SK225" s="1"/>
      <c r="SL225" s="1"/>
      <c r="SM225" s="1"/>
      <c r="SN225" s="1"/>
      <c r="SO225" s="1"/>
      <c r="SP225" s="1"/>
      <c r="SQ225" s="1"/>
      <c r="SR225" s="1"/>
      <c r="SS225" s="1"/>
      <c r="ST225" s="1"/>
      <c r="SU225" s="1"/>
      <c r="SV225" s="1"/>
      <c r="SW225" s="1"/>
      <c r="SX225" s="1"/>
      <c r="SY225" s="1"/>
      <c r="SZ225" s="1"/>
      <c r="TA225" s="1"/>
      <c r="TB225" s="1"/>
      <c r="TC225" s="1"/>
      <c r="TD225" s="1"/>
      <c r="TE225" s="1"/>
      <c r="TF225" s="1"/>
      <c r="TG225" s="1"/>
      <c r="TH225" s="1"/>
      <c r="TI225" s="1"/>
      <c r="TJ225" s="1"/>
      <c r="TK225" s="1"/>
      <c r="TL225" s="1"/>
      <c r="TM225" s="1"/>
      <c r="TN225" s="1"/>
      <c r="TO225" s="1"/>
      <c r="TP225" s="1"/>
      <c r="TQ225" s="1"/>
      <c r="TR225" s="1"/>
      <c r="TS225" s="1"/>
      <c r="TT225" s="1"/>
      <c r="TU225" s="1"/>
      <c r="TV225" s="1"/>
      <c r="TW225" s="1"/>
      <c r="TX225" s="1"/>
      <c r="TY225" s="1"/>
      <c r="TZ225" s="1"/>
      <c r="UA225" s="1"/>
      <c r="UB225" s="1"/>
      <c r="UC225" s="1"/>
      <c r="UD225" s="1"/>
      <c r="UE225" s="1"/>
      <c r="UF225" s="1"/>
      <c r="UG225" s="1"/>
      <c r="UH225" s="1"/>
      <c r="UI225" s="1"/>
      <c r="UJ225" s="1"/>
      <c r="UK225" s="1"/>
      <c r="UL225" s="1"/>
      <c r="UM225" s="1"/>
      <c r="UN225" s="1"/>
      <c r="UO225" s="1"/>
      <c r="UP225" s="1"/>
      <c r="UQ225" s="1"/>
      <c r="UR225" s="1"/>
      <c r="US225" s="1"/>
      <c r="UT225" s="1"/>
      <c r="UU225" s="1"/>
      <c r="UV225" s="1"/>
      <c r="UW225" s="1"/>
      <c r="UX225" s="1"/>
      <c r="UY225" s="1"/>
      <c r="UZ225" s="1"/>
      <c r="VA225" s="1"/>
      <c r="VB225" s="1"/>
      <c r="VC225" s="1"/>
      <c r="VD225" s="1"/>
      <c r="VE225" s="1"/>
      <c r="VF225" s="1"/>
      <c r="VG225" s="1"/>
      <c r="VH225" s="1"/>
      <c r="VI225" s="1"/>
      <c r="VJ225" s="1"/>
      <c r="VK225" s="1"/>
      <c r="VL225" s="1"/>
      <c r="VM225" s="1"/>
      <c r="VN225" s="1"/>
      <c r="VO225" s="1"/>
      <c r="VP225" s="1"/>
      <c r="VQ225" s="1"/>
      <c r="VR225" s="1"/>
      <c r="VS225" s="1"/>
      <c r="VT225" s="1"/>
      <c r="VU225" s="1"/>
      <c r="VV225" s="1"/>
      <c r="VW225" s="1"/>
      <c r="VX225" s="1"/>
      <c r="VY225" s="1"/>
      <c r="VZ225" s="1"/>
      <c r="WA225" s="1"/>
      <c r="WB225" s="1"/>
      <c r="WC225" s="1"/>
      <c r="WD225" s="1"/>
      <c r="WE225" s="1"/>
      <c r="WF225" s="1"/>
      <c r="WG225" s="1"/>
      <c r="WH225" s="1"/>
      <c r="WI225" s="1"/>
      <c r="WJ225" s="1"/>
      <c r="WK225" s="1"/>
      <c r="WL225" s="1"/>
      <c r="WM225" s="1"/>
      <c r="WN225" s="1"/>
      <c r="WO225" s="1"/>
      <c r="WP225" s="1"/>
      <c r="WQ225" s="1"/>
      <c r="WR225" s="1"/>
      <c r="WS225" s="1"/>
      <c r="WT225" s="1"/>
      <c r="WU225" s="1"/>
      <c r="WV225" s="1"/>
      <c r="WW225" s="1"/>
      <c r="WX225" s="1"/>
      <c r="WY225" s="1"/>
      <c r="WZ225" s="1"/>
      <c r="XA225" s="1"/>
      <c r="XB225" s="1"/>
      <c r="XC225" s="1"/>
      <c r="XD225" s="1"/>
      <c r="XE225" s="1"/>
      <c r="XF225" s="1"/>
      <c r="XG225" s="1"/>
      <c r="XH225" s="1"/>
      <c r="XI225" s="1"/>
      <c r="XJ225" s="1"/>
      <c r="XK225" s="1"/>
      <c r="XL225" s="1"/>
      <c r="XM225" s="1"/>
      <c r="XN225" s="1"/>
      <c r="XO225" s="1"/>
      <c r="XP225" s="1"/>
      <c r="XQ225" s="1"/>
      <c r="XR225" s="1"/>
      <c r="XS225" s="1"/>
      <c r="XT225" s="1"/>
      <c r="XU225" s="1"/>
      <c r="XV225" s="1"/>
      <c r="XW225" s="1"/>
      <c r="XX225" s="1"/>
      <c r="XY225" s="1"/>
      <c r="XZ225" s="1"/>
      <c r="YA225" s="1"/>
      <c r="YB225" s="1"/>
      <c r="YC225" s="1"/>
      <c r="YD225" s="1"/>
      <c r="YE225" s="1"/>
      <c r="YF225" s="1"/>
      <c r="YG225" s="1"/>
      <c r="YH225" s="1"/>
      <c r="YI225" s="1"/>
      <c r="YJ225" s="1"/>
      <c r="YK225" s="1"/>
      <c r="YL225" s="1"/>
      <c r="YM225" s="1"/>
      <c r="YN225" s="1"/>
      <c r="YO225" s="1"/>
      <c r="YP225" s="1"/>
      <c r="YQ225" s="1"/>
      <c r="YR225" s="1"/>
      <c r="YS225" s="1"/>
      <c r="YT225" s="1"/>
      <c r="YU225" s="1"/>
      <c r="YV225" s="1"/>
      <c r="YW225" s="1"/>
      <c r="YX225" s="1"/>
      <c r="YY225" s="1"/>
      <c r="YZ225" s="1"/>
      <c r="ZA225" s="1"/>
      <c r="ZB225" s="1"/>
      <c r="ZC225" s="1"/>
      <c r="ZD225" s="1"/>
      <c r="ZE225" s="1"/>
      <c r="ZF225" s="1"/>
      <c r="ZG225" s="1"/>
      <c r="ZH225" s="1"/>
      <c r="ZI225" s="1"/>
      <c r="ZJ225" s="1"/>
      <c r="ZK225" s="1"/>
      <c r="ZL225" s="1"/>
      <c r="ZM225" s="1"/>
      <c r="ZN225" s="1"/>
      <c r="ZO225" s="1"/>
      <c r="ZP225" s="1"/>
      <c r="ZQ225" s="1"/>
      <c r="ZR225" s="1"/>
      <c r="ZS225" s="1"/>
      <c r="ZT225" s="1"/>
      <c r="ZU225" s="1"/>
      <c r="ZV225" s="1"/>
      <c r="ZW225" s="1"/>
      <c r="ZX225" s="1"/>
      <c r="ZY225" s="1"/>
      <c r="ZZ225" s="1"/>
      <c r="AAA225" s="1"/>
      <c r="AAB225" s="1"/>
      <c r="AAC225" s="1"/>
    </row>
    <row r="226" spans="1:705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  <c r="IY226" s="1"/>
      <c r="IZ226" s="1"/>
      <c r="JA226" s="1"/>
      <c r="JB226" s="1"/>
      <c r="JC226" s="1"/>
      <c r="JD226" s="1"/>
      <c r="JE226" s="1"/>
      <c r="JF226" s="1"/>
      <c r="JG226" s="1"/>
      <c r="JH226" s="1"/>
      <c r="JI226" s="1"/>
      <c r="JJ226" s="1"/>
      <c r="JK226" s="1"/>
      <c r="JL226" s="1"/>
      <c r="JM226" s="1"/>
      <c r="JN226" s="1"/>
      <c r="JO226" s="1"/>
      <c r="JP226" s="1"/>
      <c r="JQ226" s="1"/>
      <c r="JR226" s="1"/>
      <c r="JS226" s="1"/>
      <c r="JT226" s="1"/>
      <c r="JU226" s="1"/>
      <c r="JV226" s="1"/>
      <c r="JW226" s="1"/>
      <c r="JX226" s="1"/>
      <c r="JY226" s="1"/>
      <c r="JZ226" s="1"/>
      <c r="KA226" s="1"/>
      <c r="KB226" s="1"/>
      <c r="KC226" s="1"/>
      <c r="KD226" s="1"/>
      <c r="KE226" s="1"/>
      <c r="KF226" s="1"/>
      <c r="KG226" s="1"/>
      <c r="KH226" s="1"/>
      <c r="KI226" s="1"/>
      <c r="KJ226" s="1"/>
      <c r="KK226" s="1"/>
      <c r="KL226" s="1"/>
      <c r="KM226" s="1"/>
      <c r="KN226" s="1"/>
      <c r="KO226" s="1"/>
      <c r="KP226" s="1"/>
      <c r="KQ226" s="1"/>
      <c r="KR226" s="1"/>
      <c r="KS226" s="1"/>
      <c r="KT226" s="1"/>
      <c r="KU226" s="1"/>
      <c r="KV226" s="1"/>
      <c r="KW226" s="1"/>
      <c r="KX226" s="1"/>
      <c r="KY226" s="1"/>
      <c r="KZ226" s="1"/>
      <c r="LA226" s="1"/>
      <c r="LB226" s="1"/>
      <c r="LC226" s="1"/>
      <c r="LD226" s="1"/>
      <c r="LE226" s="1"/>
      <c r="LF226" s="1"/>
      <c r="LG226" s="1"/>
      <c r="LH226" s="1"/>
      <c r="LI226" s="1"/>
      <c r="LJ226" s="1"/>
      <c r="LK226" s="1"/>
      <c r="LL226" s="1"/>
      <c r="LM226" s="1"/>
      <c r="LN226" s="1"/>
      <c r="LO226" s="1"/>
      <c r="LP226" s="1"/>
      <c r="LQ226" s="1"/>
      <c r="LR226" s="1"/>
      <c r="LS226" s="1"/>
      <c r="LT226" s="1"/>
      <c r="LU226" s="1"/>
      <c r="LV226" s="1"/>
      <c r="LW226" s="1"/>
      <c r="LX226" s="1"/>
      <c r="LY226" s="1"/>
      <c r="LZ226" s="1"/>
      <c r="MA226" s="1"/>
      <c r="MB226" s="1"/>
      <c r="MC226" s="1"/>
      <c r="MD226" s="1"/>
      <c r="ME226" s="1"/>
      <c r="MF226" s="1"/>
      <c r="MG226" s="1"/>
      <c r="MH226" s="1"/>
      <c r="MI226" s="1"/>
      <c r="MJ226" s="1"/>
      <c r="MK226" s="1"/>
      <c r="ML226" s="1"/>
      <c r="MM226" s="1"/>
      <c r="MN226" s="1"/>
      <c r="MO226" s="1"/>
      <c r="MP226" s="1"/>
      <c r="MQ226" s="1"/>
      <c r="MR226" s="1"/>
      <c r="MS226" s="1"/>
      <c r="MT226" s="1"/>
      <c r="MU226" s="1"/>
      <c r="MV226" s="1"/>
      <c r="MW226" s="1"/>
      <c r="MX226" s="1"/>
      <c r="MY226" s="1"/>
      <c r="MZ226" s="1"/>
      <c r="NA226" s="1"/>
      <c r="NB226" s="1"/>
      <c r="NC226" s="1"/>
      <c r="ND226" s="1"/>
      <c r="NE226" s="1"/>
      <c r="NF226" s="1"/>
      <c r="NG226" s="1"/>
      <c r="NH226" s="1"/>
      <c r="NI226" s="1"/>
      <c r="NJ226" s="1"/>
      <c r="NK226" s="1"/>
      <c r="NL226" s="1"/>
      <c r="NM226" s="1"/>
      <c r="NN226" s="1"/>
      <c r="NO226" s="1"/>
      <c r="NP226" s="1"/>
      <c r="NQ226" s="1"/>
      <c r="NR226" s="1"/>
      <c r="NS226" s="1"/>
      <c r="NT226" s="1"/>
      <c r="NU226" s="1"/>
      <c r="NV226" s="1"/>
      <c r="NW226" s="1"/>
      <c r="NX226" s="1"/>
      <c r="NY226" s="1"/>
      <c r="NZ226" s="1"/>
      <c r="OA226" s="1"/>
      <c r="OB226" s="1"/>
      <c r="OC226" s="1"/>
      <c r="OD226" s="1"/>
      <c r="OE226" s="1"/>
      <c r="OF226" s="1"/>
      <c r="OG226" s="1"/>
      <c r="OH226" s="1"/>
      <c r="OI226" s="1"/>
      <c r="OJ226" s="1"/>
      <c r="OK226" s="1"/>
      <c r="OL226" s="1"/>
      <c r="OM226" s="1"/>
      <c r="ON226" s="1"/>
      <c r="OO226" s="1"/>
      <c r="OP226" s="1"/>
      <c r="OQ226" s="1"/>
      <c r="OR226" s="1"/>
      <c r="OS226" s="1"/>
      <c r="OT226" s="1"/>
      <c r="OU226" s="1"/>
      <c r="OV226" s="1"/>
      <c r="OW226" s="1"/>
      <c r="OX226" s="1"/>
      <c r="OY226" s="1"/>
      <c r="OZ226" s="1"/>
      <c r="PA226" s="1"/>
      <c r="PB226" s="1"/>
      <c r="PC226" s="1"/>
      <c r="PD226" s="1"/>
      <c r="PE226" s="1"/>
      <c r="PF226" s="1"/>
      <c r="PG226" s="1"/>
      <c r="PH226" s="1"/>
      <c r="PI226" s="1"/>
      <c r="PJ226" s="1"/>
      <c r="PK226" s="1"/>
      <c r="PL226" s="1"/>
      <c r="PM226" s="1"/>
      <c r="PN226" s="1"/>
      <c r="PO226" s="1"/>
      <c r="PP226" s="1"/>
      <c r="PQ226" s="1"/>
      <c r="PR226" s="1"/>
      <c r="PS226" s="1"/>
      <c r="PT226" s="1"/>
      <c r="PU226" s="1"/>
      <c r="PV226" s="1"/>
      <c r="PW226" s="1"/>
      <c r="PX226" s="1"/>
      <c r="PY226" s="1"/>
      <c r="PZ226" s="1"/>
      <c r="QA226" s="1"/>
      <c r="QB226" s="1"/>
      <c r="QC226" s="1"/>
      <c r="QD226" s="1"/>
      <c r="QE226" s="1"/>
      <c r="QF226" s="1"/>
      <c r="QG226" s="1"/>
      <c r="QH226" s="1"/>
      <c r="QI226" s="1"/>
      <c r="QJ226" s="1"/>
      <c r="QK226" s="1"/>
      <c r="QL226" s="1"/>
      <c r="QM226" s="1"/>
      <c r="QN226" s="1"/>
      <c r="QO226" s="1"/>
      <c r="QP226" s="1"/>
      <c r="QQ226" s="1"/>
      <c r="QR226" s="1"/>
      <c r="QS226" s="1"/>
      <c r="QT226" s="1"/>
      <c r="QU226" s="1"/>
      <c r="QV226" s="1"/>
      <c r="QW226" s="1"/>
      <c r="QX226" s="1"/>
      <c r="QY226" s="1"/>
      <c r="QZ226" s="1"/>
      <c r="RA226" s="1"/>
      <c r="RB226" s="1"/>
      <c r="RC226" s="1"/>
      <c r="RD226" s="1"/>
      <c r="RE226" s="1"/>
      <c r="RF226" s="1"/>
      <c r="RG226" s="1"/>
      <c r="RH226" s="1"/>
      <c r="RI226" s="1"/>
      <c r="RJ226" s="1"/>
      <c r="RK226" s="1"/>
      <c r="RL226" s="1"/>
      <c r="RM226" s="1"/>
      <c r="RN226" s="1"/>
      <c r="RO226" s="1"/>
      <c r="RP226" s="1"/>
      <c r="RQ226" s="1"/>
      <c r="RR226" s="1"/>
      <c r="RS226" s="1"/>
      <c r="RT226" s="1"/>
      <c r="RU226" s="1"/>
      <c r="RV226" s="1"/>
      <c r="RW226" s="1"/>
      <c r="RX226" s="1"/>
      <c r="RY226" s="1"/>
      <c r="RZ226" s="1"/>
      <c r="SA226" s="1"/>
      <c r="SB226" s="1"/>
      <c r="SC226" s="1"/>
      <c r="SD226" s="1"/>
      <c r="SE226" s="1"/>
      <c r="SF226" s="1"/>
      <c r="SG226" s="1"/>
      <c r="SH226" s="1"/>
      <c r="SI226" s="1"/>
      <c r="SJ226" s="1"/>
      <c r="SK226" s="1"/>
      <c r="SL226" s="1"/>
      <c r="SM226" s="1"/>
      <c r="SN226" s="1"/>
      <c r="SO226" s="1"/>
      <c r="SP226" s="1"/>
      <c r="SQ226" s="1"/>
      <c r="SR226" s="1"/>
      <c r="SS226" s="1"/>
      <c r="ST226" s="1"/>
      <c r="SU226" s="1"/>
      <c r="SV226" s="1"/>
      <c r="SW226" s="1"/>
      <c r="SX226" s="1"/>
      <c r="SY226" s="1"/>
      <c r="SZ226" s="1"/>
      <c r="TA226" s="1"/>
      <c r="TB226" s="1"/>
      <c r="TC226" s="1"/>
      <c r="TD226" s="1"/>
      <c r="TE226" s="1"/>
      <c r="TF226" s="1"/>
      <c r="TG226" s="1"/>
      <c r="TH226" s="1"/>
      <c r="TI226" s="1"/>
      <c r="TJ226" s="1"/>
      <c r="TK226" s="1"/>
      <c r="TL226" s="1"/>
      <c r="TM226" s="1"/>
      <c r="TN226" s="1"/>
      <c r="TO226" s="1"/>
      <c r="TP226" s="1"/>
      <c r="TQ226" s="1"/>
      <c r="TR226" s="1"/>
      <c r="TS226" s="1"/>
      <c r="TT226" s="1"/>
      <c r="TU226" s="1"/>
      <c r="TV226" s="1"/>
      <c r="TW226" s="1"/>
      <c r="TX226" s="1"/>
      <c r="TY226" s="1"/>
      <c r="TZ226" s="1"/>
      <c r="UA226" s="1"/>
      <c r="UB226" s="1"/>
      <c r="UC226" s="1"/>
      <c r="UD226" s="1"/>
      <c r="UE226" s="1"/>
      <c r="UF226" s="1"/>
      <c r="UG226" s="1"/>
      <c r="UH226" s="1"/>
      <c r="UI226" s="1"/>
      <c r="UJ226" s="1"/>
      <c r="UK226" s="1"/>
      <c r="UL226" s="1"/>
      <c r="UM226" s="1"/>
      <c r="UN226" s="1"/>
      <c r="UO226" s="1"/>
      <c r="UP226" s="1"/>
      <c r="UQ226" s="1"/>
      <c r="UR226" s="1"/>
      <c r="US226" s="1"/>
      <c r="UT226" s="1"/>
      <c r="UU226" s="1"/>
      <c r="UV226" s="1"/>
      <c r="UW226" s="1"/>
      <c r="UX226" s="1"/>
      <c r="UY226" s="1"/>
      <c r="UZ226" s="1"/>
      <c r="VA226" s="1"/>
      <c r="VB226" s="1"/>
      <c r="VC226" s="1"/>
      <c r="VD226" s="1"/>
      <c r="VE226" s="1"/>
      <c r="VF226" s="1"/>
      <c r="VG226" s="1"/>
      <c r="VH226" s="1"/>
      <c r="VI226" s="1"/>
      <c r="VJ226" s="1"/>
      <c r="VK226" s="1"/>
      <c r="VL226" s="1"/>
      <c r="VM226" s="1"/>
      <c r="VN226" s="1"/>
      <c r="VO226" s="1"/>
      <c r="VP226" s="1"/>
      <c r="VQ226" s="1"/>
      <c r="VR226" s="1"/>
      <c r="VS226" s="1"/>
      <c r="VT226" s="1"/>
      <c r="VU226" s="1"/>
      <c r="VV226" s="1"/>
      <c r="VW226" s="1"/>
      <c r="VX226" s="1"/>
      <c r="VY226" s="1"/>
      <c r="VZ226" s="1"/>
      <c r="WA226" s="1"/>
      <c r="WB226" s="1"/>
      <c r="WC226" s="1"/>
      <c r="WD226" s="1"/>
      <c r="WE226" s="1"/>
      <c r="WF226" s="1"/>
      <c r="WG226" s="1"/>
      <c r="WH226" s="1"/>
      <c r="WI226" s="1"/>
      <c r="WJ226" s="1"/>
      <c r="WK226" s="1"/>
      <c r="WL226" s="1"/>
      <c r="WM226" s="1"/>
      <c r="WN226" s="1"/>
      <c r="WO226" s="1"/>
      <c r="WP226" s="1"/>
      <c r="WQ226" s="1"/>
      <c r="WR226" s="1"/>
      <c r="WS226" s="1"/>
      <c r="WT226" s="1"/>
      <c r="WU226" s="1"/>
      <c r="WV226" s="1"/>
      <c r="WW226" s="1"/>
      <c r="WX226" s="1"/>
      <c r="WY226" s="1"/>
      <c r="WZ226" s="1"/>
      <c r="XA226" s="1"/>
      <c r="XB226" s="1"/>
      <c r="XC226" s="1"/>
      <c r="XD226" s="1"/>
      <c r="XE226" s="1"/>
      <c r="XF226" s="1"/>
      <c r="XG226" s="1"/>
      <c r="XH226" s="1"/>
      <c r="XI226" s="1"/>
      <c r="XJ226" s="1"/>
      <c r="XK226" s="1"/>
      <c r="XL226" s="1"/>
      <c r="XM226" s="1"/>
      <c r="XN226" s="1"/>
      <c r="XO226" s="1"/>
      <c r="XP226" s="1"/>
      <c r="XQ226" s="1"/>
      <c r="XR226" s="1"/>
      <c r="XS226" s="1"/>
      <c r="XT226" s="1"/>
      <c r="XU226" s="1"/>
      <c r="XV226" s="1"/>
      <c r="XW226" s="1"/>
      <c r="XX226" s="1"/>
      <c r="XY226" s="1"/>
      <c r="XZ226" s="1"/>
      <c r="YA226" s="1"/>
      <c r="YB226" s="1"/>
      <c r="YC226" s="1"/>
      <c r="YD226" s="1"/>
      <c r="YE226" s="1"/>
      <c r="YF226" s="1"/>
      <c r="YG226" s="1"/>
      <c r="YH226" s="1"/>
      <c r="YI226" s="1"/>
      <c r="YJ226" s="1"/>
      <c r="YK226" s="1"/>
      <c r="YL226" s="1"/>
      <c r="YM226" s="1"/>
      <c r="YN226" s="1"/>
      <c r="YO226" s="1"/>
      <c r="YP226" s="1"/>
      <c r="YQ226" s="1"/>
      <c r="YR226" s="1"/>
      <c r="YS226" s="1"/>
      <c r="YT226" s="1"/>
      <c r="YU226" s="1"/>
      <c r="YV226" s="1"/>
      <c r="YW226" s="1"/>
      <c r="YX226" s="1"/>
      <c r="YY226" s="1"/>
      <c r="YZ226" s="1"/>
      <c r="ZA226" s="1"/>
      <c r="ZB226" s="1"/>
      <c r="ZC226" s="1"/>
      <c r="ZD226" s="1"/>
      <c r="ZE226" s="1"/>
      <c r="ZF226" s="1"/>
      <c r="ZG226" s="1"/>
      <c r="ZH226" s="1"/>
      <c r="ZI226" s="1"/>
      <c r="ZJ226" s="1"/>
      <c r="ZK226" s="1"/>
      <c r="ZL226" s="1"/>
      <c r="ZM226" s="1"/>
      <c r="ZN226" s="1"/>
      <c r="ZO226" s="1"/>
      <c r="ZP226" s="1"/>
      <c r="ZQ226" s="1"/>
      <c r="ZR226" s="1"/>
      <c r="ZS226" s="1"/>
      <c r="ZT226" s="1"/>
      <c r="ZU226" s="1"/>
      <c r="ZV226" s="1"/>
      <c r="ZW226" s="1"/>
      <c r="ZX226" s="1"/>
      <c r="ZY226" s="1"/>
      <c r="ZZ226" s="1"/>
      <c r="AAA226" s="1"/>
      <c r="AAB226" s="1"/>
      <c r="AAC226" s="1"/>
    </row>
    <row r="227" spans="1:705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  <c r="IY227" s="1"/>
      <c r="IZ227" s="1"/>
      <c r="JA227" s="1"/>
      <c r="JB227" s="1"/>
      <c r="JC227" s="1"/>
      <c r="JD227" s="1"/>
      <c r="JE227" s="1"/>
      <c r="JF227" s="1"/>
      <c r="JG227" s="1"/>
      <c r="JH227" s="1"/>
      <c r="JI227" s="1"/>
      <c r="JJ227" s="1"/>
      <c r="JK227" s="1"/>
      <c r="JL227" s="1"/>
      <c r="JM227" s="1"/>
      <c r="JN227" s="1"/>
      <c r="JO227" s="1"/>
      <c r="JP227" s="1"/>
      <c r="JQ227" s="1"/>
      <c r="JR227" s="1"/>
      <c r="JS227" s="1"/>
      <c r="JT227" s="1"/>
      <c r="JU227" s="1"/>
      <c r="JV227" s="1"/>
      <c r="JW227" s="1"/>
      <c r="JX227" s="1"/>
      <c r="JY227" s="1"/>
      <c r="JZ227" s="1"/>
      <c r="KA227" s="1"/>
      <c r="KB227" s="1"/>
      <c r="KC227" s="1"/>
      <c r="KD227" s="1"/>
      <c r="KE227" s="1"/>
      <c r="KF227" s="1"/>
      <c r="KG227" s="1"/>
      <c r="KH227" s="1"/>
      <c r="KI227" s="1"/>
      <c r="KJ227" s="1"/>
      <c r="KK227" s="1"/>
      <c r="KL227" s="1"/>
      <c r="KM227" s="1"/>
      <c r="KN227" s="1"/>
      <c r="KO227" s="1"/>
      <c r="KP227" s="1"/>
      <c r="KQ227" s="1"/>
      <c r="KR227" s="1"/>
      <c r="KS227" s="1"/>
      <c r="KT227" s="1"/>
      <c r="KU227" s="1"/>
      <c r="KV227" s="1"/>
      <c r="KW227" s="1"/>
      <c r="KX227" s="1"/>
      <c r="KY227" s="1"/>
      <c r="KZ227" s="1"/>
      <c r="LA227" s="1"/>
      <c r="LB227" s="1"/>
      <c r="LC227" s="1"/>
      <c r="LD227" s="1"/>
      <c r="LE227" s="1"/>
      <c r="LF227" s="1"/>
      <c r="LG227" s="1"/>
      <c r="LH227" s="1"/>
      <c r="LI227" s="1"/>
      <c r="LJ227" s="1"/>
      <c r="LK227" s="1"/>
      <c r="LL227" s="1"/>
      <c r="LM227" s="1"/>
      <c r="LN227" s="1"/>
      <c r="LO227" s="1"/>
      <c r="LP227" s="1"/>
      <c r="LQ227" s="1"/>
      <c r="LR227" s="1"/>
      <c r="LS227" s="1"/>
      <c r="LT227" s="1"/>
      <c r="LU227" s="1"/>
      <c r="LV227" s="1"/>
      <c r="LW227" s="1"/>
      <c r="LX227" s="1"/>
      <c r="LY227" s="1"/>
      <c r="LZ227" s="1"/>
      <c r="MA227" s="1"/>
      <c r="MB227" s="1"/>
      <c r="MC227" s="1"/>
      <c r="MD227" s="1"/>
      <c r="ME227" s="1"/>
      <c r="MF227" s="1"/>
      <c r="MG227" s="1"/>
      <c r="MH227" s="1"/>
      <c r="MI227" s="1"/>
      <c r="MJ227" s="1"/>
      <c r="MK227" s="1"/>
      <c r="ML227" s="1"/>
      <c r="MM227" s="1"/>
      <c r="MN227" s="1"/>
      <c r="MO227" s="1"/>
      <c r="MP227" s="1"/>
      <c r="MQ227" s="1"/>
      <c r="MR227" s="1"/>
      <c r="MS227" s="1"/>
      <c r="MT227" s="1"/>
      <c r="MU227" s="1"/>
      <c r="MV227" s="1"/>
      <c r="MW227" s="1"/>
      <c r="MX227" s="1"/>
      <c r="MY227" s="1"/>
      <c r="MZ227" s="1"/>
      <c r="NA227" s="1"/>
      <c r="NB227" s="1"/>
      <c r="NC227" s="1"/>
      <c r="ND227" s="1"/>
      <c r="NE227" s="1"/>
      <c r="NF227" s="1"/>
      <c r="NG227" s="1"/>
      <c r="NH227" s="1"/>
      <c r="NI227" s="1"/>
      <c r="NJ227" s="1"/>
      <c r="NK227" s="1"/>
      <c r="NL227" s="1"/>
      <c r="NM227" s="1"/>
      <c r="NN227" s="1"/>
      <c r="NO227" s="1"/>
      <c r="NP227" s="1"/>
      <c r="NQ227" s="1"/>
      <c r="NR227" s="1"/>
      <c r="NS227" s="1"/>
      <c r="NT227" s="1"/>
      <c r="NU227" s="1"/>
      <c r="NV227" s="1"/>
      <c r="NW227" s="1"/>
      <c r="NX227" s="1"/>
      <c r="NY227" s="1"/>
      <c r="NZ227" s="1"/>
      <c r="OA227" s="1"/>
      <c r="OB227" s="1"/>
      <c r="OC227" s="1"/>
      <c r="OD227" s="1"/>
      <c r="OE227" s="1"/>
      <c r="OF227" s="1"/>
      <c r="OG227" s="1"/>
      <c r="OH227" s="1"/>
      <c r="OI227" s="1"/>
      <c r="OJ227" s="1"/>
      <c r="OK227" s="1"/>
      <c r="OL227" s="1"/>
      <c r="OM227" s="1"/>
      <c r="ON227" s="1"/>
      <c r="OO227" s="1"/>
      <c r="OP227" s="1"/>
      <c r="OQ227" s="1"/>
      <c r="OR227" s="1"/>
      <c r="OS227" s="1"/>
      <c r="OT227" s="1"/>
      <c r="OU227" s="1"/>
      <c r="OV227" s="1"/>
      <c r="OW227" s="1"/>
      <c r="OX227" s="1"/>
      <c r="OY227" s="1"/>
      <c r="OZ227" s="1"/>
      <c r="PA227" s="1"/>
      <c r="PB227" s="1"/>
      <c r="PC227" s="1"/>
      <c r="PD227" s="1"/>
      <c r="PE227" s="1"/>
      <c r="PF227" s="1"/>
      <c r="PG227" s="1"/>
      <c r="PH227" s="1"/>
      <c r="PI227" s="1"/>
      <c r="PJ227" s="1"/>
      <c r="PK227" s="1"/>
      <c r="PL227" s="1"/>
      <c r="PM227" s="1"/>
      <c r="PN227" s="1"/>
      <c r="PO227" s="1"/>
      <c r="PP227" s="1"/>
      <c r="PQ227" s="1"/>
      <c r="PR227" s="1"/>
      <c r="PS227" s="1"/>
      <c r="PT227" s="1"/>
      <c r="PU227" s="1"/>
      <c r="PV227" s="1"/>
      <c r="PW227" s="1"/>
      <c r="PX227" s="1"/>
      <c r="PY227" s="1"/>
      <c r="PZ227" s="1"/>
      <c r="QA227" s="1"/>
      <c r="QB227" s="1"/>
      <c r="QC227" s="1"/>
      <c r="QD227" s="1"/>
      <c r="QE227" s="1"/>
      <c r="QF227" s="1"/>
      <c r="QG227" s="1"/>
      <c r="QH227" s="1"/>
      <c r="QI227" s="1"/>
      <c r="QJ227" s="1"/>
      <c r="QK227" s="1"/>
      <c r="QL227" s="1"/>
      <c r="QM227" s="1"/>
      <c r="QN227" s="1"/>
      <c r="QO227" s="1"/>
      <c r="QP227" s="1"/>
      <c r="QQ227" s="1"/>
      <c r="QR227" s="1"/>
      <c r="QS227" s="1"/>
      <c r="QT227" s="1"/>
      <c r="QU227" s="1"/>
      <c r="QV227" s="1"/>
      <c r="QW227" s="1"/>
      <c r="QX227" s="1"/>
      <c r="QY227" s="1"/>
      <c r="QZ227" s="1"/>
      <c r="RA227" s="1"/>
      <c r="RB227" s="1"/>
      <c r="RC227" s="1"/>
      <c r="RD227" s="1"/>
      <c r="RE227" s="1"/>
      <c r="RF227" s="1"/>
      <c r="RG227" s="1"/>
      <c r="RH227" s="1"/>
      <c r="RI227" s="1"/>
      <c r="RJ227" s="1"/>
      <c r="RK227" s="1"/>
      <c r="RL227" s="1"/>
      <c r="RM227" s="1"/>
      <c r="RN227" s="1"/>
      <c r="RO227" s="1"/>
      <c r="RP227" s="1"/>
      <c r="RQ227" s="1"/>
      <c r="RR227" s="1"/>
      <c r="RS227" s="1"/>
      <c r="RT227" s="1"/>
      <c r="RU227" s="1"/>
      <c r="RV227" s="1"/>
      <c r="RW227" s="1"/>
      <c r="RX227" s="1"/>
      <c r="RY227" s="1"/>
      <c r="RZ227" s="1"/>
      <c r="SA227" s="1"/>
      <c r="SB227" s="1"/>
      <c r="SC227" s="1"/>
      <c r="SD227" s="1"/>
      <c r="SE227" s="1"/>
      <c r="SF227" s="1"/>
      <c r="SG227" s="1"/>
      <c r="SH227" s="1"/>
      <c r="SI227" s="1"/>
      <c r="SJ227" s="1"/>
      <c r="SK227" s="1"/>
      <c r="SL227" s="1"/>
      <c r="SM227" s="1"/>
      <c r="SN227" s="1"/>
      <c r="SO227" s="1"/>
      <c r="SP227" s="1"/>
      <c r="SQ227" s="1"/>
      <c r="SR227" s="1"/>
      <c r="SS227" s="1"/>
      <c r="ST227" s="1"/>
      <c r="SU227" s="1"/>
      <c r="SV227" s="1"/>
      <c r="SW227" s="1"/>
      <c r="SX227" s="1"/>
      <c r="SY227" s="1"/>
      <c r="SZ227" s="1"/>
      <c r="TA227" s="1"/>
      <c r="TB227" s="1"/>
      <c r="TC227" s="1"/>
      <c r="TD227" s="1"/>
      <c r="TE227" s="1"/>
      <c r="TF227" s="1"/>
      <c r="TG227" s="1"/>
      <c r="TH227" s="1"/>
      <c r="TI227" s="1"/>
      <c r="TJ227" s="1"/>
      <c r="TK227" s="1"/>
      <c r="TL227" s="1"/>
      <c r="TM227" s="1"/>
      <c r="TN227" s="1"/>
      <c r="TO227" s="1"/>
      <c r="TP227" s="1"/>
      <c r="TQ227" s="1"/>
      <c r="TR227" s="1"/>
      <c r="TS227" s="1"/>
      <c r="TT227" s="1"/>
      <c r="TU227" s="1"/>
      <c r="TV227" s="1"/>
      <c r="TW227" s="1"/>
      <c r="TX227" s="1"/>
      <c r="TY227" s="1"/>
      <c r="TZ227" s="1"/>
      <c r="UA227" s="1"/>
      <c r="UB227" s="1"/>
      <c r="UC227" s="1"/>
      <c r="UD227" s="1"/>
      <c r="UE227" s="1"/>
      <c r="UF227" s="1"/>
      <c r="UG227" s="1"/>
      <c r="UH227" s="1"/>
      <c r="UI227" s="1"/>
      <c r="UJ227" s="1"/>
      <c r="UK227" s="1"/>
      <c r="UL227" s="1"/>
      <c r="UM227" s="1"/>
      <c r="UN227" s="1"/>
      <c r="UO227" s="1"/>
      <c r="UP227" s="1"/>
      <c r="UQ227" s="1"/>
      <c r="UR227" s="1"/>
      <c r="US227" s="1"/>
      <c r="UT227" s="1"/>
      <c r="UU227" s="1"/>
      <c r="UV227" s="1"/>
      <c r="UW227" s="1"/>
      <c r="UX227" s="1"/>
      <c r="UY227" s="1"/>
      <c r="UZ227" s="1"/>
      <c r="VA227" s="1"/>
      <c r="VB227" s="1"/>
      <c r="VC227" s="1"/>
      <c r="VD227" s="1"/>
      <c r="VE227" s="1"/>
      <c r="VF227" s="1"/>
      <c r="VG227" s="1"/>
      <c r="VH227" s="1"/>
      <c r="VI227" s="1"/>
      <c r="VJ227" s="1"/>
      <c r="VK227" s="1"/>
      <c r="VL227" s="1"/>
      <c r="VM227" s="1"/>
      <c r="VN227" s="1"/>
      <c r="VO227" s="1"/>
      <c r="VP227" s="1"/>
      <c r="VQ227" s="1"/>
      <c r="VR227" s="1"/>
      <c r="VS227" s="1"/>
      <c r="VT227" s="1"/>
      <c r="VU227" s="1"/>
      <c r="VV227" s="1"/>
      <c r="VW227" s="1"/>
      <c r="VX227" s="1"/>
      <c r="VY227" s="1"/>
      <c r="VZ227" s="1"/>
      <c r="WA227" s="1"/>
      <c r="WB227" s="1"/>
      <c r="WC227" s="1"/>
      <c r="WD227" s="1"/>
      <c r="WE227" s="1"/>
      <c r="WF227" s="1"/>
      <c r="WG227" s="1"/>
      <c r="WH227" s="1"/>
      <c r="WI227" s="1"/>
      <c r="WJ227" s="1"/>
      <c r="WK227" s="1"/>
      <c r="WL227" s="1"/>
      <c r="WM227" s="1"/>
      <c r="WN227" s="1"/>
      <c r="WO227" s="1"/>
      <c r="WP227" s="1"/>
      <c r="WQ227" s="1"/>
      <c r="WR227" s="1"/>
      <c r="WS227" s="1"/>
      <c r="WT227" s="1"/>
      <c r="WU227" s="1"/>
      <c r="WV227" s="1"/>
      <c r="WW227" s="1"/>
      <c r="WX227" s="1"/>
      <c r="WY227" s="1"/>
      <c r="WZ227" s="1"/>
      <c r="XA227" s="1"/>
      <c r="XB227" s="1"/>
      <c r="XC227" s="1"/>
      <c r="XD227" s="1"/>
      <c r="XE227" s="1"/>
      <c r="XF227" s="1"/>
      <c r="XG227" s="1"/>
      <c r="XH227" s="1"/>
      <c r="XI227" s="1"/>
      <c r="XJ227" s="1"/>
      <c r="XK227" s="1"/>
      <c r="XL227" s="1"/>
      <c r="XM227" s="1"/>
      <c r="XN227" s="1"/>
      <c r="XO227" s="1"/>
      <c r="XP227" s="1"/>
      <c r="XQ227" s="1"/>
      <c r="XR227" s="1"/>
      <c r="XS227" s="1"/>
      <c r="XT227" s="1"/>
      <c r="XU227" s="1"/>
      <c r="XV227" s="1"/>
      <c r="XW227" s="1"/>
      <c r="XX227" s="1"/>
      <c r="XY227" s="1"/>
      <c r="XZ227" s="1"/>
      <c r="YA227" s="1"/>
      <c r="YB227" s="1"/>
      <c r="YC227" s="1"/>
      <c r="YD227" s="1"/>
      <c r="YE227" s="1"/>
      <c r="YF227" s="1"/>
      <c r="YG227" s="1"/>
      <c r="YH227" s="1"/>
      <c r="YI227" s="1"/>
      <c r="YJ227" s="1"/>
      <c r="YK227" s="1"/>
      <c r="YL227" s="1"/>
      <c r="YM227" s="1"/>
      <c r="YN227" s="1"/>
      <c r="YO227" s="1"/>
      <c r="YP227" s="1"/>
      <c r="YQ227" s="1"/>
      <c r="YR227" s="1"/>
      <c r="YS227" s="1"/>
      <c r="YT227" s="1"/>
      <c r="YU227" s="1"/>
      <c r="YV227" s="1"/>
      <c r="YW227" s="1"/>
      <c r="YX227" s="1"/>
      <c r="YY227" s="1"/>
      <c r="YZ227" s="1"/>
      <c r="ZA227" s="1"/>
      <c r="ZB227" s="1"/>
      <c r="ZC227" s="1"/>
      <c r="ZD227" s="1"/>
      <c r="ZE227" s="1"/>
      <c r="ZF227" s="1"/>
      <c r="ZG227" s="1"/>
      <c r="ZH227" s="1"/>
      <c r="ZI227" s="1"/>
      <c r="ZJ227" s="1"/>
      <c r="ZK227" s="1"/>
      <c r="ZL227" s="1"/>
      <c r="ZM227" s="1"/>
      <c r="ZN227" s="1"/>
      <c r="ZO227" s="1"/>
      <c r="ZP227" s="1"/>
      <c r="ZQ227" s="1"/>
      <c r="ZR227" s="1"/>
      <c r="ZS227" s="1"/>
      <c r="ZT227" s="1"/>
      <c r="ZU227" s="1"/>
      <c r="ZV227" s="1"/>
      <c r="ZW227" s="1"/>
      <c r="ZX227" s="1"/>
      <c r="ZY227" s="1"/>
      <c r="ZZ227" s="1"/>
      <c r="AAA227" s="1"/>
      <c r="AAB227" s="1"/>
      <c r="AAC227" s="1"/>
    </row>
    <row r="228" spans="1:705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  <c r="IY228" s="1"/>
      <c r="IZ228" s="1"/>
      <c r="JA228" s="1"/>
      <c r="JB228" s="1"/>
      <c r="JC228" s="1"/>
      <c r="JD228" s="1"/>
      <c r="JE228" s="1"/>
      <c r="JF228" s="1"/>
      <c r="JG228" s="1"/>
      <c r="JH228" s="1"/>
      <c r="JI228" s="1"/>
      <c r="JJ228" s="1"/>
      <c r="JK228" s="1"/>
      <c r="JL228" s="1"/>
      <c r="JM228" s="1"/>
      <c r="JN228" s="1"/>
      <c r="JO228" s="1"/>
      <c r="JP228" s="1"/>
      <c r="JQ228" s="1"/>
      <c r="JR228" s="1"/>
      <c r="JS228" s="1"/>
      <c r="JT228" s="1"/>
      <c r="JU228" s="1"/>
      <c r="JV228" s="1"/>
      <c r="JW228" s="1"/>
      <c r="JX228" s="1"/>
      <c r="JY228" s="1"/>
      <c r="JZ228" s="1"/>
      <c r="KA228" s="1"/>
      <c r="KB228" s="1"/>
      <c r="KC228" s="1"/>
      <c r="KD228" s="1"/>
      <c r="KE228" s="1"/>
      <c r="KF228" s="1"/>
      <c r="KG228" s="1"/>
      <c r="KH228" s="1"/>
      <c r="KI228" s="1"/>
      <c r="KJ228" s="1"/>
      <c r="KK228" s="1"/>
      <c r="KL228" s="1"/>
      <c r="KM228" s="1"/>
      <c r="KN228" s="1"/>
      <c r="KO228" s="1"/>
      <c r="KP228" s="1"/>
      <c r="KQ228" s="1"/>
      <c r="KR228" s="1"/>
      <c r="KS228" s="1"/>
      <c r="KT228" s="1"/>
      <c r="KU228" s="1"/>
      <c r="KV228" s="1"/>
      <c r="KW228" s="1"/>
      <c r="KX228" s="1"/>
      <c r="KY228" s="1"/>
      <c r="KZ228" s="1"/>
      <c r="LA228" s="1"/>
      <c r="LB228" s="1"/>
      <c r="LC228" s="1"/>
      <c r="LD228" s="1"/>
      <c r="LE228" s="1"/>
      <c r="LF228" s="1"/>
      <c r="LG228" s="1"/>
      <c r="LH228" s="1"/>
      <c r="LI228" s="1"/>
      <c r="LJ228" s="1"/>
      <c r="LK228" s="1"/>
      <c r="LL228" s="1"/>
      <c r="LM228" s="1"/>
      <c r="LN228" s="1"/>
      <c r="LO228" s="1"/>
      <c r="LP228" s="1"/>
      <c r="LQ228" s="1"/>
      <c r="LR228" s="1"/>
      <c r="LS228" s="1"/>
      <c r="LT228" s="1"/>
      <c r="LU228" s="1"/>
      <c r="LV228" s="1"/>
      <c r="LW228" s="1"/>
      <c r="LX228" s="1"/>
      <c r="LY228" s="1"/>
      <c r="LZ228" s="1"/>
      <c r="MA228" s="1"/>
      <c r="MB228" s="1"/>
      <c r="MC228" s="1"/>
      <c r="MD228" s="1"/>
      <c r="ME228" s="1"/>
      <c r="MF228" s="1"/>
      <c r="MG228" s="1"/>
      <c r="MH228" s="1"/>
      <c r="MI228" s="1"/>
      <c r="MJ228" s="1"/>
      <c r="MK228" s="1"/>
      <c r="ML228" s="1"/>
      <c r="MM228" s="1"/>
      <c r="MN228" s="1"/>
      <c r="MO228" s="1"/>
      <c r="MP228" s="1"/>
      <c r="MQ228" s="1"/>
      <c r="MR228" s="1"/>
      <c r="MS228" s="1"/>
      <c r="MT228" s="1"/>
      <c r="MU228" s="1"/>
      <c r="MV228" s="1"/>
      <c r="MW228" s="1"/>
      <c r="MX228" s="1"/>
      <c r="MY228" s="1"/>
      <c r="MZ228" s="1"/>
      <c r="NA228" s="1"/>
      <c r="NB228" s="1"/>
      <c r="NC228" s="1"/>
      <c r="ND228" s="1"/>
      <c r="NE228" s="1"/>
      <c r="NF228" s="1"/>
      <c r="NG228" s="1"/>
      <c r="NH228" s="1"/>
      <c r="NI228" s="1"/>
      <c r="NJ228" s="1"/>
      <c r="NK228" s="1"/>
      <c r="NL228" s="1"/>
      <c r="NM228" s="1"/>
      <c r="NN228" s="1"/>
      <c r="NO228" s="1"/>
      <c r="NP228" s="1"/>
      <c r="NQ228" s="1"/>
      <c r="NR228" s="1"/>
      <c r="NS228" s="1"/>
      <c r="NT228" s="1"/>
      <c r="NU228" s="1"/>
      <c r="NV228" s="1"/>
      <c r="NW228" s="1"/>
      <c r="NX228" s="1"/>
      <c r="NY228" s="1"/>
      <c r="NZ228" s="1"/>
      <c r="OA228" s="1"/>
      <c r="OB228" s="1"/>
      <c r="OC228" s="1"/>
      <c r="OD228" s="1"/>
      <c r="OE228" s="1"/>
      <c r="OF228" s="1"/>
      <c r="OG228" s="1"/>
      <c r="OH228" s="1"/>
      <c r="OI228" s="1"/>
      <c r="OJ228" s="1"/>
      <c r="OK228" s="1"/>
      <c r="OL228" s="1"/>
      <c r="OM228" s="1"/>
      <c r="ON228" s="1"/>
      <c r="OO228" s="1"/>
      <c r="OP228" s="1"/>
      <c r="OQ228" s="1"/>
      <c r="OR228" s="1"/>
      <c r="OS228" s="1"/>
      <c r="OT228" s="1"/>
      <c r="OU228" s="1"/>
      <c r="OV228" s="1"/>
      <c r="OW228" s="1"/>
      <c r="OX228" s="1"/>
      <c r="OY228" s="1"/>
      <c r="OZ228" s="1"/>
      <c r="PA228" s="1"/>
      <c r="PB228" s="1"/>
      <c r="PC228" s="1"/>
      <c r="PD228" s="1"/>
      <c r="PE228" s="1"/>
      <c r="PF228" s="1"/>
      <c r="PG228" s="1"/>
      <c r="PH228" s="1"/>
      <c r="PI228" s="1"/>
      <c r="PJ228" s="1"/>
      <c r="PK228" s="1"/>
      <c r="PL228" s="1"/>
      <c r="PM228" s="1"/>
      <c r="PN228" s="1"/>
      <c r="PO228" s="1"/>
      <c r="PP228" s="1"/>
      <c r="PQ228" s="1"/>
      <c r="PR228" s="1"/>
      <c r="PS228" s="1"/>
      <c r="PT228" s="1"/>
      <c r="PU228" s="1"/>
      <c r="PV228" s="1"/>
      <c r="PW228" s="1"/>
      <c r="PX228" s="1"/>
      <c r="PY228" s="1"/>
      <c r="PZ228" s="1"/>
      <c r="QA228" s="1"/>
      <c r="QB228" s="1"/>
      <c r="QC228" s="1"/>
      <c r="QD228" s="1"/>
      <c r="QE228" s="1"/>
      <c r="QF228" s="1"/>
      <c r="QG228" s="1"/>
      <c r="QH228" s="1"/>
      <c r="QI228" s="1"/>
      <c r="QJ228" s="1"/>
      <c r="QK228" s="1"/>
      <c r="QL228" s="1"/>
      <c r="QM228" s="1"/>
      <c r="QN228" s="1"/>
      <c r="QO228" s="1"/>
      <c r="QP228" s="1"/>
      <c r="QQ228" s="1"/>
      <c r="QR228" s="1"/>
      <c r="QS228" s="1"/>
      <c r="QT228" s="1"/>
      <c r="QU228" s="1"/>
      <c r="QV228" s="1"/>
      <c r="QW228" s="1"/>
      <c r="QX228" s="1"/>
      <c r="QY228" s="1"/>
      <c r="QZ228" s="1"/>
      <c r="RA228" s="1"/>
      <c r="RB228" s="1"/>
      <c r="RC228" s="1"/>
      <c r="RD228" s="1"/>
      <c r="RE228" s="1"/>
      <c r="RF228" s="1"/>
      <c r="RG228" s="1"/>
      <c r="RH228" s="1"/>
      <c r="RI228" s="1"/>
      <c r="RJ228" s="1"/>
      <c r="RK228" s="1"/>
      <c r="RL228" s="1"/>
      <c r="RM228" s="1"/>
      <c r="RN228" s="1"/>
      <c r="RO228" s="1"/>
      <c r="RP228" s="1"/>
      <c r="RQ228" s="1"/>
      <c r="RR228" s="1"/>
      <c r="RS228" s="1"/>
      <c r="RT228" s="1"/>
      <c r="RU228" s="1"/>
      <c r="RV228" s="1"/>
      <c r="RW228" s="1"/>
      <c r="RX228" s="1"/>
      <c r="RY228" s="1"/>
      <c r="RZ228" s="1"/>
      <c r="SA228" s="1"/>
      <c r="SB228" s="1"/>
      <c r="SC228" s="1"/>
      <c r="SD228" s="1"/>
      <c r="SE228" s="1"/>
      <c r="SF228" s="1"/>
      <c r="SG228" s="1"/>
      <c r="SH228" s="1"/>
      <c r="SI228" s="1"/>
      <c r="SJ228" s="1"/>
      <c r="SK228" s="1"/>
      <c r="SL228" s="1"/>
      <c r="SM228" s="1"/>
      <c r="SN228" s="1"/>
      <c r="SO228" s="1"/>
      <c r="SP228" s="1"/>
      <c r="SQ228" s="1"/>
      <c r="SR228" s="1"/>
      <c r="SS228" s="1"/>
      <c r="ST228" s="1"/>
      <c r="SU228" s="1"/>
      <c r="SV228" s="1"/>
      <c r="SW228" s="1"/>
      <c r="SX228" s="1"/>
      <c r="SY228" s="1"/>
      <c r="SZ228" s="1"/>
      <c r="TA228" s="1"/>
      <c r="TB228" s="1"/>
      <c r="TC228" s="1"/>
      <c r="TD228" s="1"/>
      <c r="TE228" s="1"/>
      <c r="TF228" s="1"/>
      <c r="TG228" s="1"/>
      <c r="TH228" s="1"/>
      <c r="TI228" s="1"/>
      <c r="TJ228" s="1"/>
      <c r="TK228" s="1"/>
      <c r="TL228" s="1"/>
      <c r="TM228" s="1"/>
      <c r="TN228" s="1"/>
      <c r="TO228" s="1"/>
      <c r="TP228" s="1"/>
      <c r="TQ228" s="1"/>
      <c r="TR228" s="1"/>
      <c r="TS228" s="1"/>
      <c r="TT228" s="1"/>
      <c r="TU228" s="1"/>
      <c r="TV228" s="1"/>
      <c r="TW228" s="1"/>
      <c r="TX228" s="1"/>
      <c r="TY228" s="1"/>
      <c r="TZ228" s="1"/>
      <c r="UA228" s="1"/>
      <c r="UB228" s="1"/>
      <c r="UC228" s="1"/>
      <c r="UD228" s="1"/>
      <c r="UE228" s="1"/>
      <c r="UF228" s="1"/>
      <c r="UG228" s="1"/>
      <c r="UH228" s="1"/>
      <c r="UI228" s="1"/>
      <c r="UJ228" s="1"/>
      <c r="UK228" s="1"/>
      <c r="UL228" s="1"/>
      <c r="UM228" s="1"/>
      <c r="UN228" s="1"/>
      <c r="UO228" s="1"/>
      <c r="UP228" s="1"/>
      <c r="UQ228" s="1"/>
      <c r="UR228" s="1"/>
      <c r="US228" s="1"/>
      <c r="UT228" s="1"/>
      <c r="UU228" s="1"/>
      <c r="UV228" s="1"/>
      <c r="UW228" s="1"/>
      <c r="UX228" s="1"/>
      <c r="UY228" s="1"/>
      <c r="UZ228" s="1"/>
      <c r="VA228" s="1"/>
      <c r="VB228" s="1"/>
      <c r="VC228" s="1"/>
      <c r="VD228" s="1"/>
      <c r="VE228" s="1"/>
      <c r="VF228" s="1"/>
      <c r="VG228" s="1"/>
      <c r="VH228" s="1"/>
      <c r="VI228" s="1"/>
      <c r="VJ228" s="1"/>
      <c r="VK228" s="1"/>
      <c r="VL228" s="1"/>
      <c r="VM228" s="1"/>
      <c r="VN228" s="1"/>
      <c r="VO228" s="1"/>
      <c r="VP228" s="1"/>
      <c r="VQ228" s="1"/>
      <c r="VR228" s="1"/>
      <c r="VS228" s="1"/>
      <c r="VT228" s="1"/>
      <c r="VU228" s="1"/>
      <c r="VV228" s="1"/>
      <c r="VW228" s="1"/>
      <c r="VX228" s="1"/>
      <c r="VY228" s="1"/>
      <c r="VZ228" s="1"/>
      <c r="WA228" s="1"/>
      <c r="WB228" s="1"/>
      <c r="WC228" s="1"/>
      <c r="WD228" s="1"/>
      <c r="WE228" s="1"/>
      <c r="WF228" s="1"/>
      <c r="WG228" s="1"/>
      <c r="WH228" s="1"/>
      <c r="WI228" s="1"/>
      <c r="WJ228" s="1"/>
      <c r="WK228" s="1"/>
      <c r="WL228" s="1"/>
      <c r="WM228" s="1"/>
      <c r="WN228" s="1"/>
      <c r="WO228" s="1"/>
      <c r="WP228" s="1"/>
      <c r="WQ228" s="1"/>
      <c r="WR228" s="1"/>
      <c r="WS228" s="1"/>
      <c r="WT228" s="1"/>
      <c r="WU228" s="1"/>
      <c r="WV228" s="1"/>
      <c r="WW228" s="1"/>
      <c r="WX228" s="1"/>
      <c r="WY228" s="1"/>
      <c r="WZ228" s="1"/>
      <c r="XA228" s="1"/>
      <c r="XB228" s="1"/>
      <c r="XC228" s="1"/>
      <c r="XD228" s="1"/>
      <c r="XE228" s="1"/>
      <c r="XF228" s="1"/>
      <c r="XG228" s="1"/>
      <c r="XH228" s="1"/>
      <c r="XI228" s="1"/>
      <c r="XJ228" s="1"/>
      <c r="XK228" s="1"/>
      <c r="XL228" s="1"/>
      <c r="XM228" s="1"/>
      <c r="XN228" s="1"/>
      <c r="XO228" s="1"/>
      <c r="XP228" s="1"/>
      <c r="XQ228" s="1"/>
      <c r="XR228" s="1"/>
      <c r="XS228" s="1"/>
      <c r="XT228" s="1"/>
      <c r="XU228" s="1"/>
      <c r="XV228" s="1"/>
      <c r="XW228" s="1"/>
      <c r="XX228" s="1"/>
      <c r="XY228" s="1"/>
      <c r="XZ228" s="1"/>
      <c r="YA228" s="1"/>
      <c r="YB228" s="1"/>
      <c r="YC228" s="1"/>
      <c r="YD228" s="1"/>
      <c r="YE228" s="1"/>
      <c r="YF228" s="1"/>
      <c r="YG228" s="1"/>
      <c r="YH228" s="1"/>
      <c r="YI228" s="1"/>
      <c r="YJ228" s="1"/>
      <c r="YK228" s="1"/>
      <c r="YL228" s="1"/>
      <c r="YM228" s="1"/>
      <c r="YN228" s="1"/>
      <c r="YO228" s="1"/>
      <c r="YP228" s="1"/>
      <c r="YQ228" s="1"/>
      <c r="YR228" s="1"/>
      <c r="YS228" s="1"/>
      <c r="YT228" s="1"/>
      <c r="YU228" s="1"/>
      <c r="YV228" s="1"/>
      <c r="YW228" s="1"/>
      <c r="YX228" s="1"/>
      <c r="YY228" s="1"/>
      <c r="YZ228" s="1"/>
      <c r="ZA228" s="1"/>
      <c r="ZB228" s="1"/>
      <c r="ZC228" s="1"/>
      <c r="ZD228" s="1"/>
      <c r="ZE228" s="1"/>
      <c r="ZF228" s="1"/>
      <c r="ZG228" s="1"/>
      <c r="ZH228" s="1"/>
      <c r="ZI228" s="1"/>
      <c r="ZJ228" s="1"/>
      <c r="ZK228" s="1"/>
      <c r="ZL228" s="1"/>
      <c r="ZM228" s="1"/>
      <c r="ZN228" s="1"/>
      <c r="ZO228" s="1"/>
      <c r="ZP228" s="1"/>
      <c r="ZQ228" s="1"/>
      <c r="ZR228" s="1"/>
      <c r="ZS228" s="1"/>
      <c r="ZT228" s="1"/>
      <c r="ZU228" s="1"/>
      <c r="ZV228" s="1"/>
      <c r="ZW228" s="1"/>
      <c r="ZX228" s="1"/>
      <c r="ZY228" s="1"/>
      <c r="ZZ228" s="1"/>
      <c r="AAA228" s="1"/>
      <c r="AAB228" s="1"/>
      <c r="AAC228" s="1"/>
    </row>
    <row r="229" spans="1:705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  <c r="IY229" s="1"/>
      <c r="IZ229" s="1"/>
      <c r="JA229" s="1"/>
      <c r="JB229" s="1"/>
      <c r="JC229" s="1"/>
      <c r="JD229" s="1"/>
      <c r="JE229" s="1"/>
      <c r="JF229" s="1"/>
      <c r="JG229" s="1"/>
      <c r="JH229" s="1"/>
      <c r="JI229" s="1"/>
      <c r="JJ229" s="1"/>
      <c r="JK229" s="1"/>
      <c r="JL229" s="1"/>
      <c r="JM229" s="1"/>
      <c r="JN229" s="1"/>
      <c r="JO229" s="1"/>
      <c r="JP229" s="1"/>
      <c r="JQ229" s="1"/>
      <c r="JR229" s="1"/>
      <c r="JS229" s="1"/>
      <c r="JT229" s="1"/>
      <c r="JU229" s="1"/>
      <c r="JV229" s="1"/>
      <c r="JW229" s="1"/>
      <c r="JX229" s="1"/>
      <c r="JY229" s="1"/>
      <c r="JZ229" s="1"/>
      <c r="KA229" s="1"/>
      <c r="KB229" s="1"/>
      <c r="KC229" s="1"/>
      <c r="KD229" s="1"/>
      <c r="KE229" s="1"/>
      <c r="KF229" s="1"/>
      <c r="KG229" s="1"/>
      <c r="KH229" s="1"/>
      <c r="KI229" s="1"/>
      <c r="KJ229" s="1"/>
      <c r="KK229" s="1"/>
      <c r="KL229" s="1"/>
      <c r="KM229" s="1"/>
      <c r="KN229" s="1"/>
      <c r="KO229" s="1"/>
      <c r="KP229" s="1"/>
      <c r="KQ229" s="1"/>
      <c r="KR229" s="1"/>
      <c r="KS229" s="1"/>
      <c r="KT229" s="1"/>
      <c r="KU229" s="1"/>
      <c r="KV229" s="1"/>
      <c r="KW229" s="1"/>
      <c r="KX229" s="1"/>
      <c r="KY229" s="1"/>
      <c r="KZ229" s="1"/>
      <c r="LA229" s="1"/>
      <c r="LB229" s="1"/>
      <c r="LC229" s="1"/>
      <c r="LD229" s="1"/>
      <c r="LE229" s="1"/>
      <c r="LF229" s="1"/>
      <c r="LG229" s="1"/>
      <c r="LH229" s="1"/>
      <c r="LI229" s="1"/>
      <c r="LJ229" s="1"/>
      <c r="LK229" s="1"/>
      <c r="LL229" s="1"/>
      <c r="LM229" s="1"/>
      <c r="LN229" s="1"/>
      <c r="LO229" s="1"/>
      <c r="LP229" s="1"/>
      <c r="LQ229" s="1"/>
      <c r="LR229" s="1"/>
      <c r="LS229" s="1"/>
      <c r="LT229" s="1"/>
      <c r="LU229" s="1"/>
      <c r="LV229" s="1"/>
      <c r="LW229" s="1"/>
      <c r="LX229" s="1"/>
      <c r="LY229" s="1"/>
      <c r="LZ229" s="1"/>
      <c r="MA229" s="1"/>
      <c r="MB229" s="1"/>
      <c r="MC229" s="1"/>
      <c r="MD229" s="1"/>
      <c r="ME229" s="1"/>
      <c r="MF229" s="1"/>
      <c r="MG229" s="1"/>
      <c r="MH229" s="1"/>
      <c r="MI229" s="1"/>
      <c r="MJ229" s="1"/>
      <c r="MK229" s="1"/>
      <c r="ML229" s="1"/>
      <c r="MM229" s="1"/>
      <c r="MN229" s="1"/>
      <c r="MO229" s="1"/>
      <c r="MP229" s="1"/>
      <c r="MQ229" s="1"/>
      <c r="MR229" s="1"/>
      <c r="MS229" s="1"/>
      <c r="MT229" s="1"/>
      <c r="MU229" s="1"/>
      <c r="MV229" s="1"/>
      <c r="MW229" s="1"/>
      <c r="MX229" s="1"/>
      <c r="MY229" s="1"/>
      <c r="MZ229" s="1"/>
      <c r="NA229" s="1"/>
      <c r="NB229" s="1"/>
      <c r="NC229" s="1"/>
      <c r="ND229" s="1"/>
      <c r="NE229" s="1"/>
      <c r="NF229" s="1"/>
      <c r="NG229" s="1"/>
      <c r="NH229" s="1"/>
      <c r="NI229" s="1"/>
      <c r="NJ229" s="1"/>
      <c r="NK229" s="1"/>
      <c r="NL229" s="1"/>
      <c r="NM229" s="1"/>
      <c r="NN229" s="1"/>
      <c r="NO229" s="1"/>
      <c r="NP229" s="1"/>
      <c r="NQ229" s="1"/>
      <c r="NR229" s="1"/>
      <c r="NS229" s="1"/>
      <c r="NT229" s="1"/>
      <c r="NU229" s="1"/>
      <c r="NV229" s="1"/>
      <c r="NW229" s="1"/>
      <c r="NX229" s="1"/>
      <c r="NY229" s="1"/>
      <c r="NZ229" s="1"/>
      <c r="OA229" s="1"/>
      <c r="OB229" s="1"/>
      <c r="OC229" s="1"/>
      <c r="OD229" s="1"/>
      <c r="OE229" s="1"/>
      <c r="OF229" s="1"/>
      <c r="OG229" s="1"/>
      <c r="OH229" s="1"/>
      <c r="OI229" s="1"/>
      <c r="OJ229" s="1"/>
      <c r="OK229" s="1"/>
      <c r="OL229" s="1"/>
      <c r="OM229" s="1"/>
      <c r="ON229" s="1"/>
      <c r="OO229" s="1"/>
      <c r="OP229" s="1"/>
      <c r="OQ229" s="1"/>
      <c r="OR229" s="1"/>
      <c r="OS229" s="1"/>
      <c r="OT229" s="1"/>
      <c r="OU229" s="1"/>
      <c r="OV229" s="1"/>
      <c r="OW229" s="1"/>
      <c r="OX229" s="1"/>
      <c r="OY229" s="1"/>
      <c r="OZ229" s="1"/>
      <c r="PA229" s="1"/>
      <c r="PB229" s="1"/>
      <c r="PC229" s="1"/>
      <c r="PD229" s="1"/>
      <c r="PE229" s="1"/>
      <c r="PF229" s="1"/>
      <c r="PG229" s="1"/>
      <c r="PH229" s="1"/>
      <c r="PI229" s="1"/>
      <c r="PJ229" s="1"/>
      <c r="PK229" s="1"/>
      <c r="PL229" s="1"/>
      <c r="PM229" s="1"/>
      <c r="PN229" s="1"/>
      <c r="PO229" s="1"/>
      <c r="PP229" s="1"/>
      <c r="PQ229" s="1"/>
      <c r="PR229" s="1"/>
      <c r="PS229" s="1"/>
      <c r="PT229" s="1"/>
      <c r="PU229" s="1"/>
      <c r="PV229" s="1"/>
      <c r="PW229" s="1"/>
      <c r="PX229" s="1"/>
      <c r="PY229" s="1"/>
      <c r="PZ229" s="1"/>
      <c r="QA229" s="1"/>
      <c r="QB229" s="1"/>
      <c r="QC229" s="1"/>
      <c r="QD229" s="1"/>
      <c r="QE229" s="1"/>
      <c r="QF229" s="1"/>
      <c r="QG229" s="1"/>
      <c r="QH229" s="1"/>
      <c r="QI229" s="1"/>
      <c r="QJ229" s="1"/>
      <c r="QK229" s="1"/>
      <c r="QL229" s="1"/>
      <c r="QM229" s="1"/>
      <c r="QN229" s="1"/>
      <c r="QO229" s="1"/>
      <c r="QP229" s="1"/>
      <c r="QQ229" s="1"/>
      <c r="QR229" s="1"/>
      <c r="QS229" s="1"/>
      <c r="QT229" s="1"/>
      <c r="QU229" s="1"/>
      <c r="QV229" s="1"/>
      <c r="QW229" s="1"/>
      <c r="QX229" s="1"/>
      <c r="QY229" s="1"/>
      <c r="QZ229" s="1"/>
      <c r="RA229" s="1"/>
      <c r="RB229" s="1"/>
      <c r="RC229" s="1"/>
      <c r="RD229" s="1"/>
      <c r="RE229" s="1"/>
      <c r="RF229" s="1"/>
      <c r="RG229" s="1"/>
      <c r="RH229" s="1"/>
      <c r="RI229" s="1"/>
      <c r="RJ229" s="1"/>
      <c r="RK229" s="1"/>
      <c r="RL229" s="1"/>
      <c r="RM229" s="1"/>
      <c r="RN229" s="1"/>
      <c r="RO229" s="1"/>
      <c r="RP229" s="1"/>
      <c r="RQ229" s="1"/>
      <c r="RR229" s="1"/>
      <c r="RS229" s="1"/>
      <c r="RT229" s="1"/>
      <c r="RU229" s="1"/>
      <c r="RV229" s="1"/>
      <c r="RW229" s="1"/>
      <c r="RX229" s="1"/>
      <c r="RY229" s="1"/>
      <c r="RZ229" s="1"/>
      <c r="SA229" s="1"/>
      <c r="SB229" s="1"/>
      <c r="SC229" s="1"/>
      <c r="SD229" s="1"/>
      <c r="SE229" s="1"/>
      <c r="SF229" s="1"/>
      <c r="SG229" s="1"/>
      <c r="SH229" s="1"/>
      <c r="SI229" s="1"/>
      <c r="SJ229" s="1"/>
      <c r="SK229" s="1"/>
      <c r="SL229" s="1"/>
      <c r="SM229" s="1"/>
      <c r="SN229" s="1"/>
      <c r="SO229" s="1"/>
      <c r="SP229" s="1"/>
      <c r="SQ229" s="1"/>
      <c r="SR229" s="1"/>
      <c r="SS229" s="1"/>
      <c r="ST229" s="1"/>
      <c r="SU229" s="1"/>
      <c r="SV229" s="1"/>
      <c r="SW229" s="1"/>
      <c r="SX229" s="1"/>
      <c r="SY229" s="1"/>
      <c r="SZ229" s="1"/>
      <c r="TA229" s="1"/>
      <c r="TB229" s="1"/>
      <c r="TC229" s="1"/>
      <c r="TD229" s="1"/>
      <c r="TE229" s="1"/>
      <c r="TF229" s="1"/>
      <c r="TG229" s="1"/>
      <c r="TH229" s="1"/>
      <c r="TI229" s="1"/>
      <c r="TJ229" s="1"/>
      <c r="TK229" s="1"/>
      <c r="TL229" s="1"/>
      <c r="TM229" s="1"/>
      <c r="TN229" s="1"/>
      <c r="TO229" s="1"/>
      <c r="TP229" s="1"/>
      <c r="TQ229" s="1"/>
      <c r="TR229" s="1"/>
      <c r="TS229" s="1"/>
      <c r="TT229" s="1"/>
      <c r="TU229" s="1"/>
      <c r="TV229" s="1"/>
      <c r="TW229" s="1"/>
      <c r="TX229" s="1"/>
      <c r="TY229" s="1"/>
      <c r="TZ229" s="1"/>
      <c r="UA229" s="1"/>
      <c r="UB229" s="1"/>
      <c r="UC229" s="1"/>
      <c r="UD229" s="1"/>
      <c r="UE229" s="1"/>
      <c r="UF229" s="1"/>
      <c r="UG229" s="1"/>
      <c r="UH229" s="1"/>
      <c r="UI229" s="1"/>
      <c r="UJ229" s="1"/>
      <c r="UK229" s="1"/>
      <c r="UL229" s="1"/>
      <c r="UM229" s="1"/>
      <c r="UN229" s="1"/>
      <c r="UO229" s="1"/>
      <c r="UP229" s="1"/>
      <c r="UQ229" s="1"/>
      <c r="UR229" s="1"/>
      <c r="US229" s="1"/>
      <c r="UT229" s="1"/>
      <c r="UU229" s="1"/>
      <c r="UV229" s="1"/>
      <c r="UW229" s="1"/>
      <c r="UX229" s="1"/>
      <c r="UY229" s="1"/>
      <c r="UZ229" s="1"/>
      <c r="VA229" s="1"/>
      <c r="VB229" s="1"/>
      <c r="VC229" s="1"/>
      <c r="VD229" s="1"/>
      <c r="VE229" s="1"/>
      <c r="VF229" s="1"/>
      <c r="VG229" s="1"/>
      <c r="VH229" s="1"/>
      <c r="VI229" s="1"/>
      <c r="VJ229" s="1"/>
      <c r="VK229" s="1"/>
      <c r="VL229" s="1"/>
      <c r="VM229" s="1"/>
      <c r="VN229" s="1"/>
      <c r="VO229" s="1"/>
      <c r="VP229" s="1"/>
      <c r="VQ229" s="1"/>
      <c r="VR229" s="1"/>
      <c r="VS229" s="1"/>
      <c r="VT229" s="1"/>
      <c r="VU229" s="1"/>
      <c r="VV229" s="1"/>
      <c r="VW229" s="1"/>
      <c r="VX229" s="1"/>
      <c r="VY229" s="1"/>
      <c r="VZ229" s="1"/>
      <c r="WA229" s="1"/>
      <c r="WB229" s="1"/>
      <c r="WC229" s="1"/>
      <c r="WD229" s="1"/>
      <c r="WE229" s="1"/>
      <c r="WF229" s="1"/>
      <c r="WG229" s="1"/>
      <c r="WH229" s="1"/>
      <c r="WI229" s="1"/>
      <c r="WJ229" s="1"/>
      <c r="WK229" s="1"/>
      <c r="WL229" s="1"/>
      <c r="WM229" s="1"/>
      <c r="WN229" s="1"/>
      <c r="WO229" s="1"/>
      <c r="WP229" s="1"/>
      <c r="WQ229" s="1"/>
      <c r="WR229" s="1"/>
      <c r="WS229" s="1"/>
      <c r="WT229" s="1"/>
      <c r="WU229" s="1"/>
      <c r="WV229" s="1"/>
      <c r="WW229" s="1"/>
      <c r="WX229" s="1"/>
      <c r="WY229" s="1"/>
      <c r="WZ229" s="1"/>
      <c r="XA229" s="1"/>
      <c r="XB229" s="1"/>
      <c r="XC229" s="1"/>
      <c r="XD229" s="1"/>
      <c r="XE229" s="1"/>
      <c r="XF229" s="1"/>
      <c r="XG229" s="1"/>
      <c r="XH229" s="1"/>
      <c r="XI229" s="1"/>
      <c r="XJ229" s="1"/>
      <c r="XK229" s="1"/>
      <c r="XL229" s="1"/>
      <c r="XM229" s="1"/>
      <c r="XN229" s="1"/>
      <c r="XO229" s="1"/>
      <c r="XP229" s="1"/>
      <c r="XQ229" s="1"/>
      <c r="XR229" s="1"/>
      <c r="XS229" s="1"/>
      <c r="XT229" s="1"/>
      <c r="XU229" s="1"/>
      <c r="XV229" s="1"/>
      <c r="XW229" s="1"/>
      <c r="XX229" s="1"/>
      <c r="XY229" s="1"/>
      <c r="XZ229" s="1"/>
      <c r="YA229" s="1"/>
      <c r="YB229" s="1"/>
      <c r="YC229" s="1"/>
      <c r="YD229" s="1"/>
      <c r="YE229" s="1"/>
      <c r="YF229" s="1"/>
      <c r="YG229" s="1"/>
      <c r="YH229" s="1"/>
      <c r="YI229" s="1"/>
      <c r="YJ229" s="1"/>
      <c r="YK229" s="1"/>
      <c r="YL229" s="1"/>
      <c r="YM229" s="1"/>
      <c r="YN229" s="1"/>
      <c r="YO229" s="1"/>
      <c r="YP229" s="1"/>
      <c r="YQ229" s="1"/>
      <c r="YR229" s="1"/>
      <c r="YS229" s="1"/>
      <c r="YT229" s="1"/>
      <c r="YU229" s="1"/>
      <c r="YV229" s="1"/>
      <c r="YW229" s="1"/>
      <c r="YX229" s="1"/>
      <c r="YY229" s="1"/>
      <c r="YZ229" s="1"/>
      <c r="ZA229" s="1"/>
      <c r="ZB229" s="1"/>
      <c r="ZC229" s="1"/>
      <c r="ZD229" s="1"/>
      <c r="ZE229" s="1"/>
      <c r="ZF229" s="1"/>
      <c r="ZG229" s="1"/>
      <c r="ZH229" s="1"/>
      <c r="ZI229" s="1"/>
      <c r="ZJ229" s="1"/>
      <c r="ZK229" s="1"/>
      <c r="ZL229" s="1"/>
      <c r="ZM229" s="1"/>
      <c r="ZN229" s="1"/>
      <c r="ZO229" s="1"/>
      <c r="ZP229" s="1"/>
      <c r="ZQ229" s="1"/>
      <c r="ZR229" s="1"/>
      <c r="ZS229" s="1"/>
      <c r="ZT229" s="1"/>
      <c r="ZU229" s="1"/>
      <c r="ZV229" s="1"/>
      <c r="ZW229" s="1"/>
      <c r="ZX229" s="1"/>
      <c r="ZY229" s="1"/>
      <c r="ZZ229" s="1"/>
      <c r="AAA229" s="1"/>
      <c r="AAB229" s="1"/>
      <c r="AAC229" s="1"/>
    </row>
    <row r="230" spans="1:705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  <c r="IY230" s="1"/>
      <c r="IZ230" s="1"/>
      <c r="JA230" s="1"/>
      <c r="JB230" s="1"/>
      <c r="JC230" s="1"/>
      <c r="JD230" s="1"/>
      <c r="JE230" s="1"/>
      <c r="JF230" s="1"/>
      <c r="JG230" s="1"/>
      <c r="JH230" s="1"/>
      <c r="JI230" s="1"/>
      <c r="JJ230" s="1"/>
      <c r="JK230" s="1"/>
      <c r="JL230" s="1"/>
      <c r="JM230" s="1"/>
      <c r="JN230" s="1"/>
      <c r="JO230" s="1"/>
      <c r="JP230" s="1"/>
      <c r="JQ230" s="1"/>
      <c r="JR230" s="1"/>
      <c r="JS230" s="1"/>
      <c r="JT230" s="1"/>
      <c r="JU230" s="1"/>
      <c r="JV230" s="1"/>
      <c r="JW230" s="1"/>
      <c r="JX230" s="1"/>
      <c r="JY230" s="1"/>
      <c r="JZ230" s="1"/>
      <c r="KA230" s="1"/>
      <c r="KB230" s="1"/>
      <c r="KC230" s="1"/>
      <c r="KD230" s="1"/>
      <c r="KE230" s="1"/>
      <c r="KF230" s="1"/>
      <c r="KG230" s="1"/>
      <c r="KH230" s="1"/>
      <c r="KI230" s="1"/>
      <c r="KJ230" s="1"/>
      <c r="KK230" s="1"/>
      <c r="KL230" s="1"/>
      <c r="KM230" s="1"/>
      <c r="KN230" s="1"/>
      <c r="KO230" s="1"/>
      <c r="KP230" s="1"/>
      <c r="KQ230" s="1"/>
      <c r="KR230" s="1"/>
      <c r="KS230" s="1"/>
      <c r="KT230" s="1"/>
      <c r="KU230" s="1"/>
      <c r="KV230" s="1"/>
      <c r="KW230" s="1"/>
      <c r="KX230" s="1"/>
      <c r="KY230" s="1"/>
      <c r="KZ230" s="1"/>
      <c r="LA230" s="1"/>
      <c r="LB230" s="1"/>
      <c r="LC230" s="1"/>
      <c r="LD230" s="1"/>
      <c r="LE230" s="1"/>
      <c r="LF230" s="1"/>
      <c r="LG230" s="1"/>
      <c r="LH230" s="1"/>
      <c r="LI230" s="1"/>
      <c r="LJ230" s="1"/>
      <c r="LK230" s="1"/>
      <c r="LL230" s="1"/>
      <c r="LM230" s="1"/>
      <c r="LN230" s="1"/>
      <c r="LO230" s="1"/>
      <c r="LP230" s="1"/>
      <c r="LQ230" s="1"/>
      <c r="LR230" s="1"/>
      <c r="LS230" s="1"/>
      <c r="LT230" s="1"/>
      <c r="LU230" s="1"/>
      <c r="LV230" s="1"/>
      <c r="LW230" s="1"/>
      <c r="LX230" s="1"/>
      <c r="LY230" s="1"/>
      <c r="LZ230" s="1"/>
      <c r="MA230" s="1"/>
      <c r="MB230" s="1"/>
      <c r="MC230" s="1"/>
      <c r="MD230" s="1"/>
      <c r="ME230" s="1"/>
      <c r="MF230" s="1"/>
      <c r="MG230" s="1"/>
      <c r="MH230" s="1"/>
      <c r="MI230" s="1"/>
      <c r="MJ230" s="1"/>
      <c r="MK230" s="1"/>
      <c r="ML230" s="1"/>
      <c r="MM230" s="1"/>
      <c r="MN230" s="1"/>
      <c r="MO230" s="1"/>
      <c r="MP230" s="1"/>
      <c r="MQ230" s="1"/>
      <c r="MR230" s="1"/>
      <c r="MS230" s="1"/>
      <c r="MT230" s="1"/>
      <c r="MU230" s="1"/>
      <c r="MV230" s="1"/>
      <c r="MW230" s="1"/>
      <c r="MX230" s="1"/>
      <c r="MY230" s="1"/>
      <c r="MZ230" s="1"/>
      <c r="NA230" s="1"/>
      <c r="NB230" s="1"/>
      <c r="NC230" s="1"/>
      <c r="ND230" s="1"/>
      <c r="NE230" s="1"/>
      <c r="NF230" s="1"/>
      <c r="NG230" s="1"/>
      <c r="NH230" s="1"/>
      <c r="NI230" s="1"/>
      <c r="NJ230" s="1"/>
      <c r="NK230" s="1"/>
      <c r="NL230" s="1"/>
      <c r="NM230" s="1"/>
      <c r="NN230" s="1"/>
      <c r="NO230" s="1"/>
      <c r="NP230" s="1"/>
      <c r="NQ230" s="1"/>
      <c r="NR230" s="1"/>
      <c r="NS230" s="1"/>
      <c r="NT230" s="1"/>
      <c r="NU230" s="1"/>
      <c r="NV230" s="1"/>
      <c r="NW230" s="1"/>
      <c r="NX230" s="1"/>
      <c r="NY230" s="1"/>
      <c r="NZ230" s="1"/>
      <c r="OA230" s="1"/>
      <c r="OB230" s="1"/>
      <c r="OC230" s="1"/>
      <c r="OD230" s="1"/>
      <c r="OE230" s="1"/>
      <c r="OF230" s="1"/>
      <c r="OG230" s="1"/>
      <c r="OH230" s="1"/>
      <c r="OI230" s="1"/>
      <c r="OJ230" s="1"/>
      <c r="OK230" s="1"/>
      <c r="OL230" s="1"/>
      <c r="OM230" s="1"/>
      <c r="ON230" s="1"/>
      <c r="OO230" s="1"/>
      <c r="OP230" s="1"/>
      <c r="OQ230" s="1"/>
      <c r="OR230" s="1"/>
      <c r="OS230" s="1"/>
      <c r="OT230" s="1"/>
      <c r="OU230" s="1"/>
      <c r="OV230" s="1"/>
      <c r="OW230" s="1"/>
      <c r="OX230" s="1"/>
      <c r="OY230" s="1"/>
      <c r="OZ230" s="1"/>
      <c r="PA230" s="1"/>
      <c r="PB230" s="1"/>
      <c r="PC230" s="1"/>
      <c r="PD230" s="1"/>
      <c r="PE230" s="1"/>
      <c r="PF230" s="1"/>
      <c r="PG230" s="1"/>
      <c r="PH230" s="1"/>
      <c r="PI230" s="1"/>
      <c r="PJ230" s="1"/>
      <c r="PK230" s="1"/>
      <c r="PL230" s="1"/>
      <c r="PM230" s="1"/>
      <c r="PN230" s="1"/>
      <c r="PO230" s="1"/>
      <c r="PP230" s="1"/>
      <c r="PQ230" s="1"/>
      <c r="PR230" s="1"/>
      <c r="PS230" s="1"/>
      <c r="PT230" s="1"/>
      <c r="PU230" s="1"/>
      <c r="PV230" s="1"/>
      <c r="PW230" s="1"/>
      <c r="PX230" s="1"/>
      <c r="PY230" s="1"/>
      <c r="PZ230" s="1"/>
      <c r="QA230" s="1"/>
      <c r="QB230" s="1"/>
      <c r="QC230" s="1"/>
      <c r="QD230" s="1"/>
      <c r="QE230" s="1"/>
      <c r="QF230" s="1"/>
      <c r="QG230" s="1"/>
      <c r="QH230" s="1"/>
      <c r="QI230" s="1"/>
      <c r="QJ230" s="1"/>
      <c r="QK230" s="1"/>
      <c r="QL230" s="1"/>
      <c r="QM230" s="1"/>
      <c r="QN230" s="1"/>
      <c r="QO230" s="1"/>
      <c r="QP230" s="1"/>
      <c r="QQ230" s="1"/>
      <c r="QR230" s="1"/>
      <c r="QS230" s="1"/>
      <c r="QT230" s="1"/>
      <c r="QU230" s="1"/>
      <c r="QV230" s="1"/>
      <c r="QW230" s="1"/>
      <c r="QX230" s="1"/>
      <c r="QY230" s="1"/>
      <c r="QZ230" s="1"/>
      <c r="RA230" s="1"/>
      <c r="RB230" s="1"/>
      <c r="RC230" s="1"/>
      <c r="RD230" s="1"/>
      <c r="RE230" s="1"/>
      <c r="RF230" s="1"/>
      <c r="RG230" s="1"/>
      <c r="RH230" s="1"/>
      <c r="RI230" s="1"/>
      <c r="RJ230" s="1"/>
      <c r="RK230" s="1"/>
      <c r="RL230" s="1"/>
      <c r="RM230" s="1"/>
      <c r="RN230" s="1"/>
      <c r="RO230" s="1"/>
      <c r="RP230" s="1"/>
      <c r="RQ230" s="1"/>
      <c r="RR230" s="1"/>
      <c r="RS230" s="1"/>
      <c r="RT230" s="1"/>
      <c r="RU230" s="1"/>
      <c r="RV230" s="1"/>
      <c r="RW230" s="1"/>
      <c r="RX230" s="1"/>
      <c r="RY230" s="1"/>
      <c r="RZ230" s="1"/>
      <c r="SA230" s="1"/>
      <c r="SB230" s="1"/>
      <c r="SC230" s="1"/>
      <c r="SD230" s="1"/>
      <c r="SE230" s="1"/>
      <c r="SF230" s="1"/>
      <c r="SG230" s="1"/>
      <c r="SH230" s="1"/>
      <c r="SI230" s="1"/>
      <c r="SJ230" s="1"/>
      <c r="SK230" s="1"/>
      <c r="SL230" s="1"/>
      <c r="SM230" s="1"/>
      <c r="SN230" s="1"/>
      <c r="SO230" s="1"/>
      <c r="SP230" s="1"/>
      <c r="SQ230" s="1"/>
      <c r="SR230" s="1"/>
      <c r="SS230" s="1"/>
      <c r="ST230" s="1"/>
      <c r="SU230" s="1"/>
      <c r="SV230" s="1"/>
      <c r="SW230" s="1"/>
      <c r="SX230" s="1"/>
      <c r="SY230" s="1"/>
      <c r="SZ230" s="1"/>
      <c r="TA230" s="1"/>
      <c r="TB230" s="1"/>
      <c r="TC230" s="1"/>
      <c r="TD230" s="1"/>
      <c r="TE230" s="1"/>
      <c r="TF230" s="1"/>
      <c r="TG230" s="1"/>
      <c r="TH230" s="1"/>
      <c r="TI230" s="1"/>
      <c r="TJ230" s="1"/>
      <c r="TK230" s="1"/>
      <c r="TL230" s="1"/>
      <c r="TM230" s="1"/>
      <c r="TN230" s="1"/>
      <c r="TO230" s="1"/>
      <c r="TP230" s="1"/>
      <c r="TQ230" s="1"/>
      <c r="TR230" s="1"/>
      <c r="TS230" s="1"/>
      <c r="TT230" s="1"/>
      <c r="TU230" s="1"/>
      <c r="TV230" s="1"/>
      <c r="TW230" s="1"/>
      <c r="TX230" s="1"/>
      <c r="TY230" s="1"/>
      <c r="TZ230" s="1"/>
      <c r="UA230" s="1"/>
      <c r="UB230" s="1"/>
      <c r="UC230" s="1"/>
      <c r="UD230" s="1"/>
      <c r="UE230" s="1"/>
      <c r="UF230" s="1"/>
      <c r="UG230" s="1"/>
      <c r="UH230" s="1"/>
      <c r="UI230" s="1"/>
      <c r="UJ230" s="1"/>
      <c r="UK230" s="1"/>
      <c r="UL230" s="1"/>
      <c r="UM230" s="1"/>
      <c r="UN230" s="1"/>
      <c r="UO230" s="1"/>
      <c r="UP230" s="1"/>
      <c r="UQ230" s="1"/>
      <c r="UR230" s="1"/>
      <c r="US230" s="1"/>
      <c r="UT230" s="1"/>
      <c r="UU230" s="1"/>
      <c r="UV230" s="1"/>
      <c r="UW230" s="1"/>
      <c r="UX230" s="1"/>
      <c r="UY230" s="1"/>
      <c r="UZ230" s="1"/>
      <c r="VA230" s="1"/>
      <c r="VB230" s="1"/>
      <c r="VC230" s="1"/>
      <c r="VD230" s="1"/>
      <c r="VE230" s="1"/>
      <c r="VF230" s="1"/>
      <c r="VG230" s="1"/>
      <c r="VH230" s="1"/>
      <c r="VI230" s="1"/>
      <c r="VJ230" s="1"/>
      <c r="VK230" s="1"/>
      <c r="VL230" s="1"/>
      <c r="VM230" s="1"/>
      <c r="VN230" s="1"/>
      <c r="VO230" s="1"/>
      <c r="VP230" s="1"/>
      <c r="VQ230" s="1"/>
      <c r="VR230" s="1"/>
      <c r="VS230" s="1"/>
      <c r="VT230" s="1"/>
      <c r="VU230" s="1"/>
      <c r="VV230" s="1"/>
      <c r="VW230" s="1"/>
      <c r="VX230" s="1"/>
      <c r="VY230" s="1"/>
      <c r="VZ230" s="1"/>
      <c r="WA230" s="1"/>
      <c r="WB230" s="1"/>
      <c r="WC230" s="1"/>
      <c r="WD230" s="1"/>
      <c r="WE230" s="1"/>
      <c r="WF230" s="1"/>
      <c r="WG230" s="1"/>
      <c r="WH230" s="1"/>
      <c r="WI230" s="1"/>
      <c r="WJ230" s="1"/>
      <c r="WK230" s="1"/>
      <c r="WL230" s="1"/>
      <c r="WM230" s="1"/>
      <c r="WN230" s="1"/>
      <c r="WO230" s="1"/>
      <c r="WP230" s="1"/>
      <c r="WQ230" s="1"/>
      <c r="WR230" s="1"/>
      <c r="WS230" s="1"/>
      <c r="WT230" s="1"/>
      <c r="WU230" s="1"/>
      <c r="WV230" s="1"/>
      <c r="WW230" s="1"/>
      <c r="WX230" s="1"/>
      <c r="WY230" s="1"/>
      <c r="WZ230" s="1"/>
      <c r="XA230" s="1"/>
      <c r="XB230" s="1"/>
      <c r="XC230" s="1"/>
      <c r="XD230" s="1"/>
      <c r="XE230" s="1"/>
      <c r="XF230" s="1"/>
      <c r="XG230" s="1"/>
      <c r="XH230" s="1"/>
      <c r="XI230" s="1"/>
      <c r="XJ230" s="1"/>
      <c r="XK230" s="1"/>
      <c r="XL230" s="1"/>
      <c r="XM230" s="1"/>
      <c r="XN230" s="1"/>
      <c r="XO230" s="1"/>
      <c r="XP230" s="1"/>
      <c r="XQ230" s="1"/>
      <c r="XR230" s="1"/>
      <c r="XS230" s="1"/>
      <c r="XT230" s="1"/>
      <c r="XU230" s="1"/>
      <c r="XV230" s="1"/>
      <c r="XW230" s="1"/>
      <c r="XX230" s="1"/>
      <c r="XY230" s="1"/>
      <c r="XZ230" s="1"/>
      <c r="YA230" s="1"/>
      <c r="YB230" s="1"/>
      <c r="YC230" s="1"/>
      <c r="YD230" s="1"/>
      <c r="YE230" s="1"/>
      <c r="YF230" s="1"/>
      <c r="YG230" s="1"/>
      <c r="YH230" s="1"/>
      <c r="YI230" s="1"/>
      <c r="YJ230" s="1"/>
      <c r="YK230" s="1"/>
      <c r="YL230" s="1"/>
      <c r="YM230" s="1"/>
      <c r="YN230" s="1"/>
      <c r="YO230" s="1"/>
      <c r="YP230" s="1"/>
      <c r="YQ230" s="1"/>
      <c r="YR230" s="1"/>
      <c r="YS230" s="1"/>
      <c r="YT230" s="1"/>
      <c r="YU230" s="1"/>
      <c r="YV230" s="1"/>
      <c r="YW230" s="1"/>
      <c r="YX230" s="1"/>
      <c r="YY230" s="1"/>
      <c r="YZ230" s="1"/>
      <c r="ZA230" s="1"/>
      <c r="ZB230" s="1"/>
      <c r="ZC230" s="1"/>
      <c r="ZD230" s="1"/>
      <c r="ZE230" s="1"/>
      <c r="ZF230" s="1"/>
      <c r="ZG230" s="1"/>
      <c r="ZH230" s="1"/>
      <c r="ZI230" s="1"/>
      <c r="ZJ230" s="1"/>
      <c r="ZK230" s="1"/>
      <c r="ZL230" s="1"/>
      <c r="ZM230" s="1"/>
      <c r="ZN230" s="1"/>
      <c r="ZO230" s="1"/>
      <c r="ZP230" s="1"/>
      <c r="ZQ230" s="1"/>
      <c r="ZR230" s="1"/>
      <c r="ZS230" s="1"/>
      <c r="ZT230" s="1"/>
      <c r="ZU230" s="1"/>
      <c r="ZV230" s="1"/>
      <c r="ZW230" s="1"/>
      <c r="ZX230" s="1"/>
      <c r="ZY230" s="1"/>
      <c r="ZZ230" s="1"/>
      <c r="AAA230" s="1"/>
      <c r="AAB230" s="1"/>
      <c r="AAC230" s="1"/>
    </row>
    <row r="231" spans="1:705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  <c r="IY231" s="1"/>
      <c r="IZ231" s="1"/>
      <c r="JA231" s="1"/>
      <c r="JB231" s="1"/>
      <c r="JC231" s="1"/>
      <c r="JD231" s="1"/>
      <c r="JE231" s="1"/>
      <c r="JF231" s="1"/>
      <c r="JG231" s="1"/>
      <c r="JH231" s="1"/>
      <c r="JI231" s="1"/>
      <c r="JJ231" s="1"/>
      <c r="JK231" s="1"/>
      <c r="JL231" s="1"/>
      <c r="JM231" s="1"/>
      <c r="JN231" s="1"/>
      <c r="JO231" s="1"/>
      <c r="JP231" s="1"/>
      <c r="JQ231" s="1"/>
      <c r="JR231" s="1"/>
      <c r="JS231" s="1"/>
      <c r="JT231" s="1"/>
      <c r="JU231" s="1"/>
      <c r="JV231" s="1"/>
      <c r="JW231" s="1"/>
      <c r="JX231" s="1"/>
      <c r="JY231" s="1"/>
      <c r="JZ231" s="1"/>
      <c r="KA231" s="1"/>
      <c r="KB231" s="1"/>
      <c r="KC231" s="1"/>
      <c r="KD231" s="1"/>
      <c r="KE231" s="1"/>
      <c r="KF231" s="1"/>
      <c r="KG231" s="1"/>
      <c r="KH231" s="1"/>
      <c r="KI231" s="1"/>
      <c r="KJ231" s="1"/>
      <c r="KK231" s="1"/>
      <c r="KL231" s="1"/>
      <c r="KM231" s="1"/>
      <c r="KN231" s="1"/>
      <c r="KO231" s="1"/>
      <c r="KP231" s="1"/>
      <c r="KQ231" s="1"/>
      <c r="KR231" s="1"/>
      <c r="KS231" s="1"/>
      <c r="KT231" s="1"/>
      <c r="KU231" s="1"/>
      <c r="KV231" s="1"/>
      <c r="KW231" s="1"/>
      <c r="KX231" s="1"/>
      <c r="KY231" s="1"/>
      <c r="KZ231" s="1"/>
      <c r="LA231" s="1"/>
      <c r="LB231" s="1"/>
      <c r="LC231" s="1"/>
      <c r="LD231" s="1"/>
      <c r="LE231" s="1"/>
      <c r="LF231" s="1"/>
      <c r="LG231" s="1"/>
      <c r="LH231" s="1"/>
      <c r="LI231" s="1"/>
      <c r="LJ231" s="1"/>
      <c r="LK231" s="1"/>
      <c r="LL231" s="1"/>
      <c r="LM231" s="1"/>
      <c r="LN231" s="1"/>
      <c r="LO231" s="1"/>
      <c r="LP231" s="1"/>
      <c r="LQ231" s="1"/>
      <c r="LR231" s="1"/>
      <c r="LS231" s="1"/>
      <c r="LT231" s="1"/>
      <c r="LU231" s="1"/>
      <c r="LV231" s="1"/>
      <c r="LW231" s="1"/>
      <c r="LX231" s="1"/>
      <c r="LY231" s="1"/>
      <c r="LZ231" s="1"/>
      <c r="MA231" s="1"/>
      <c r="MB231" s="1"/>
      <c r="MC231" s="1"/>
      <c r="MD231" s="1"/>
      <c r="ME231" s="1"/>
      <c r="MF231" s="1"/>
      <c r="MG231" s="1"/>
      <c r="MH231" s="1"/>
      <c r="MI231" s="1"/>
      <c r="MJ231" s="1"/>
      <c r="MK231" s="1"/>
      <c r="ML231" s="1"/>
      <c r="MM231" s="1"/>
      <c r="MN231" s="1"/>
      <c r="MO231" s="1"/>
      <c r="MP231" s="1"/>
      <c r="MQ231" s="1"/>
      <c r="MR231" s="1"/>
      <c r="MS231" s="1"/>
      <c r="MT231" s="1"/>
      <c r="MU231" s="1"/>
      <c r="MV231" s="1"/>
      <c r="MW231" s="1"/>
      <c r="MX231" s="1"/>
      <c r="MY231" s="1"/>
      <c r="MZ231" s="1"/>
      <c r="NA231" s="1"/>
      <c r="NB231" s="1"/>
      <c r="NC231" s="1"/>
      <c r="ND231" s="1"/>
      <c r="NE231" s="1"/>
      <c r="NF231" s="1"/>
      <c r="NG231" s="1"/>
      <c r="NH231" s="1"/>
      <c r="NI231" s="1"/>
      <c r="NJ231" s="1"/>
      <c r="NK231" s="1"/>
      <c r="NL231" s="1"/>
      <c r="NM231" s="1"/>
      <c r="NN231" s="1"/>
      <c r="NO231" s="1"/>
      <c r="NP231" s="1"/>
      <c r="NQ231" s="1"/>
      <c r="NR231" s="1"/>
      <c r="NS231" s="1"/>
      <c r="NT231" s="1"/>
      <c r="NU231" s="1"/>
      <c r="NV231" s="1"/>
      <c r="NW231" s="1"/>
      <c r="NX231" s="1"/>
      <c r="NY231" s="1"/>
      <c r="NZ231" s="1"/>
      <c r="OA231" s="1"/>
      <c r="OB231" s="1"/>
      <c r="OC231" s="1"/>
      <c r="OD231" s="1"/>
      <c r="OE231" s="1"/>
      <c r="OF231" s="1"/>
      <c r="OG231" s="1"/>
      <c r="OH231" s="1"/>
      <c r="OI231" s="1"/>
      <c r="OJ231" s="1"/>
      <c r="OK231" s="1"/>
      <c r="OL231" s="1"/>
      <c r="OM231" s="1"/>
      <c r="ON231" s="1"/>
      <c r="OO231" s="1"/>
      <c r="OP231" s="1"/>
      <c r="OQ231" s="1"/>
      <c r="OR231" s="1"/>
      <c r="OS231" s="1"/>
      <c r="OT231" s="1"/>
      <c r="OU231" s="1"/>
      <c r="OV231" s="1"/>
      <c r="OW231" s="1"/>
      <c r="OX231" s="1"/>
      <c r="OY231" s="1"/>
      <c r="OZ231" s="1"/>
      <c r="PA231" s="1"/>
      <c r="PB231" s="1"/>
      <c r="PC231" s="1"/>
      <c r="PD231" s="1"/>
      <c r="PE231" s="1"/>
      <c r="PF231" s="1"/>
      <c r="PG231" s="1"/>
      <c r="PH231" s="1"/>
      <c r="PI231" s="1"/>
      <c r="PJ231" s="1"/>
      <c r="PK231" s="1"/>
      <c r="PL231" s="1"/>
      <c r="PM231" s="1"/>
      <c r="PN231" s="1"/>
      <c r="PO231" s="1"/>
      <c r="PP231" s="1"/>
      <c r="PQ231" s="1"/>
      <c r="PR231" s="1"/>
      <c r="PS231" s="1"/>
      <c r="PT231" s="1"/>
      <c r="PU231" s="1"/>
      <c r="PV231" s="1"/>
      <c r="PW231" s="1"/>
      <c r="PX231" s="1"/>
      <c r="PY231" s="1"/>
      <c r="PZ231" s="1"/>
      <c r="QA231" s="1"/>
      <c r="QB231" s="1"/>
      <c r="QC231" s="1"/>
      <c r="QD231" s="1"/>
      <c r="QE231" s="1"/>
      <c r="QF231" s="1"/>
      <c r="QG231" s="1"/>
      <c r="QH231" s="1"/>
      <c r="QI231" s="1"/>
      <c r="QJ231" s="1"/>
      <c r="QK231" s="1"/>
      <c r="QL231" s="1"/>
      <c r="QM231" s="1"/>
      <c r="QN231" s="1"/>
      <c r="QO231" s="1"/>
      <c r="QP231" s="1"/>
      <c r="QQ231" s="1"/>
      <c r="QR231" s="1"/>
      <c r="QS231" s="1"/>
      <c r="QT231" s="1"/>
      <c r="QU231" s="1"/>
      <c r="QV231" s="1"/>
      <c r="QW231" s="1"/>
      <c r="QX231" s="1"/>
      <c r="QY231" s="1"/>
      <c r="QZ231" s="1"/>
      <c r="RA231" s="1"/>
      <c r="RB231" s="1"/>
      <c r="RC231" s="1"/>
      <c r="RD231" s="1"/>
      <c r="RE231" s="1"/>
      <c r="RF231" s="1"/>
      <c r="RG231" s="1"/>
      <c r="RH231" s="1"/>
      <c r="RI231" s="1"/>
      <c r="RJ231" s="1"/>
      <c r="RK231" s="1"/>
      <c r="RL231" s="1"/>
      <c r="RM231" s="1"/>
      <c r="RN231" s="1"/>
      <c r="RO231" s="1"/>
      <c r="RP231" s="1"/>
      <c r="RQ231" s="1"/>
      <c r="RR231" s="1"/>
      <c r="RS231" s="1"/>
      <c r="RT231" s="1"/>
      <c r="RU231" s="1"/>
      <c r="RV231" s="1"/>
      <c r="RW231" s="1"/>
      <c r="RX231" s="1"/>
      <c r="RY231" s="1"/>
      <c r="RZ231" s="1"/>
      <c r="SA231" s="1"/>
      <c r="SB231" s="1"/>
      <c r="SC231" s="1"/>
      <c r="SD231" s="1"/>
      <c r="SE231" s="1"/>
      <c r="SF231" s="1"/>
      <c r="SG231" s="1"/>
      <c r="SH231" s="1"/>
      <c r="SI231" s="1"/>
      <c r="SJ231" s="1"/>
      <c r="SK231" s="1"/>
      <c r="SL231" s="1"/>
      <c r="SM231" s="1"/>
      <c r="SN231" s="1"/>
      <c r="SO231" s="1"/>
      <c r="SP231" s="1"/>
      <c r="SQ231" s="1"/>
      <c r="SR231" s="1"/>
      <c r="SS231" s="1"/>
      <c r="ST231" s="1"/>
      <c r="SU231" s="1"/>
      <c r="SV231" s="1"/>
      <c r="SW231" s="1"/>
      <c r="SX231" s="1"/>
      <c r="SY231" s="1"/>
      <c r="SZ231" s="1"/>
      <c r="TA231" s="1"/>
      <c r="TB231" s="1"/>
      <c r="TC231" s="1"/>
      <c r="TD231" s="1"/>
      <c r="TE231" s="1"/>
      <c r="TF231" s="1"/>
      <c r="TG231" s="1"/>
      <c r="TH231" s="1"/>
      <c r="TI231" s="1"/>
      <c r="TJ231" s="1"/>
      <c r="TK231" s="1"/>
      <c r="TL231" s="1"/>
      <c r="TM231" s="1"/>
      <c r="TN231" s="1"/>
      <c r="TO231" s="1"/>
      <c r="TP231" s="1"/>
      <c r="TQ231" s="1"/>
      <c r="TR231" s="1"/>
      <c r="TS231" s="1"/>
      <c r="TT231" s="1"/>
      <c r="TU231" s="1"/>
      <c r="TV231" s="1"/>
      <c r="TW231" s="1"/>
      <c r="TX231" s="1"/>
      <c r="TY231" s="1"/>
      <c r="TZ231" s="1"/>
      <c r="UA231" s="1"/>
      <c r="UB231" s="1"/>
      <c r="UC231" s="1"/>
      <c r="UD231" s="1"/>
      <c r="UE231" s="1"/>
      <c r="UF231" s="1"/>
      <c r="UG231" s="1"/>
      <c r="UH231" s="1"/>
      <c r="UI231" s="1"/>
      <c r="UJ231" s="1"/>
      <c r="UK231" s="1"/>
      <c r="UL231" s="1"/>
      <c r="UM231" s="1"/>
      <c r="UN231" s="1"/>
      <c r="UO231" s="1"/>
      <c r="UP231" s="1"/>
      <c r="UQ231" s="1"/>
      <c r="UR231" s="1"/>
      <c r="US231" s="1"/>
      <c r="UT231" s="1"/>
      <c r="UU231" s="1"/>
      <c r="UV231" s="1"/>
      <c r="UW231" s="1"/>
      <c r="UX231" s="1"/>
      <c r="UY231" s="1"/>
      <c r="UZ231" s="1"/>
      <c r="VA231" s="1"/>
      <c r="VB231" s="1"/>
      <c r="VC231" s="1"/>
      <c r="VD231" s="1"/>
      <c r="VE231" s="1"/>
      <c r="VF231" s="1"/>
      <c r="VG231" s="1"/>
      <c r="VH231" s="1"/>
      <c r="VI231" s="1"/>
      <c r="VJ231" s="1"/>
      <c r="VK231" s="1"/>
      <c r="VL231" s="1"/>
      <c r="VM231" s="1"/>
      <c r="VN231" s="1"/>
      <c r="VO231" s="1"/>
      <c r="VP231" s="1"/>
      <c r="VQ231" s="1"/>
      <c r="VR231" s="1"/>
      <c r="VS231" s="1"/>
      <c r="VT231" s="1"/>
      <c r="VU231" s="1"/>
      <c r="VV231" s="1"/>
      <c r="VW231" s="1"/>
      <c r="VX231" s="1"/>
      <c r="VY231" s="1"/>
      <c r="VZ231" s="1"/>
      <c r="WA231" s="1"/>
      <c r="WB231" s="1"/>
      <c r="WC231" s="1"/>
      <c r="WD231" s="1"/>
      <c r="WE231" s="1"/>
      <c r="WF231" s="1"/>
      <c r="WG231" s="1"/>
      <c r="WH231" s="1"/>
      <c r="WI231" s="1"/>
      <c r="WJ231" s="1"/>
      <c r="WK231" s="1"/>
      <c r="WL231" s="1"/>
      <c r="WM231" s="1"/>
      <c r="WN231" s="1"/>
      <c r="WO231" s="1"/>
      <c r="WP231" s="1"/>
      <c r="WQ231" s="1"/>
      <c r="WR231" s="1"/>
      <c r="WS231" s="1"/>
      <c r="WT231" s="1"/>
      <c r="WU231" s="1"/>
      <c r="WV231" s="1"/>
      <c r="WW231" s="1"/>
      <c r="WX231" s="1"/>
      <c r="WY231" s="1"/>
      <c r="WZ231" s="1"/>
      <c r="XA231" s="1"/>
      <c r="XB231" s="1"/>
      <c r="XC231" s="1"/>
      <c r="XD231" s="1"/>
      <c r="XE231" s="1"/>
      <c r="XF231" s="1"/>
      <c r="XG231" s="1"/>
      <c r="XH231" s="1"/>
      <c r="XI231" s="1"/>
      <c r="XJ231" s="1"/>
      <c r="XK231" s="1"/>
      <c r="XL231" s="1"/>
      <c r="XM231" s="1"/>
      <c r="XN231" s="1"/>
      <c r="XO231" s="1"/>
      <c r="XP231" s="1"/>
      <c r="XQ231" s="1"/>
      <c r="XR231" s="1"/>
      <c r="XS231" s="1"/>
      <c r="XT231" s="1"/>
      <c r="XU231" s="1"/>
      <c r="XV231" s="1"/>
      <c r="XW231" s="1"/>
      <c r="XX231" s="1"/>
      <c r="XY231" s="1"/>
      <c r="XZ231" s="1"/>
      <c r="YA231" s="1"/>
      <c r="YB231" s="1"/>
      <c r="YC231" s="1"/>
      <c r="YD231" s="1"/>
      <c r="YE231" s="1"/>
      <c r="YF231" s="1"/>
      <c r="YG231" s="1"/>
      <c r="YH231" s="1"/>
      <c r="YI231" s="1"/>
      <c r="YJ231" s="1"/>
      <c r="YK231" s="1"/>
      <c r="YL231" s="1"/>
      <c r="YM231" s="1"/>
      <c r="YN231" s="1"/>
      <c r="YO231" s="1"/>
      <c r="YP231" s="1"/>
      <c r="YQ231" s="1"/>
      <c r="YR231" s="1"/>
      <c r="YS231" s="1"/>
      <c r="YT231" s="1"/>
      <c r="YU231" s="1"/>
      <c r="YV231" s="1"/>
      <c r="YW231" s="1"/>
      <c r="YX231" s="1"/>
      <c r="YY231" s="1"/>
      <c r="YZ231" s="1"/>
      <c r="ZA231" s="1"/>
      <c r="ZB231" s="1"/>
      <c r="ZC231" s="1"/>
      <c r="ZD231" s="1"/>
      <c r="ZE231" s="1"/>
      <c r="ZF231" s="1"/>
      <c r="ZG231" s="1"/>
      <c r="ZH231" s="1"/>
      <c r="ZI231" s="1"/>
      <c r="ZJ231" s="1"/>
      <c r="ZK231" s="1"/>
      <c r="ZL231" s="1"/>
      <c r="ZM231" s="1"/>
      <c r="ZN231" s="1"/>
      <c r="ZO231" s="1"/>
      <c r="ZP231" s="1"/>
      <c r="ZQ231" s="1"/>
      <c r="ZR231" s="1"/>
      <c r="ZS231" s="1"/>
      <c r="ZT231" s="1"/>
      <c r="ZU231" s="1"/>
      <c r="ZV231" s="1"/>
      <c r="ZW231" s="1"/>
      <c r="ZX231" s="1"/>
      <c r="ZY231" s="1"/>
      <c r="ZZ231" s="1"/>
      <c r="AAA231" s="1"/>
      <c r="AAB231" s="1"/>
      <c r="AAC231" s="1"/>
    </row>
    <row r="232" spans="1:705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  <c r="IY232" s="1"/>
      <c r="IZ232" s="1"/>
      <c r="JA232" s="1"/>
      <c r="JB232" s="1"/>
      <c r="JC232" s="1"/>
      <c r="JD232" s="1"/>
      <c r="JE232" s="1"/>
      <c r="JF232" s="1"/>
      <c r="JG232" s="1"/>
      <c r="JH232" s="1"/>
      <c r="JI232" s="1"/>
      <c r="JJ232" s="1"/>
      <c r="JK232" s="1"/>
      <c r="JL232" s="1"/>
      <c r="JM232" s="1"/>
      <c r="JN232" s="1"/>
      <c r="JO232" s="1"/>
      <c r="JP232" s="1"/>
      <c r="JQ232" s="1"/>
      <c r="JR232" s="1"/>
      <c r="JS232" s="1"/>
      <c r="JT232" s="1"/>
      <c r="JU232" s="1"/>
      <c r="JV232" s="1"/>
      <c r="JW232" s="1"/>
      <c r="JX232" s="1"/>
      <c r="JY232" s="1"/>
      <c r="JZ232" s="1"/>
      <c r="KA232" s="1"/>
      <c r="KB232" s="1"/>
      <c r="KC232" s="1"/>
      <c r="KD232" s="1"/>
      <c r="KE232" s="1"/>
      <c r="KF232" s="1"/>
      <c r="KG232" s="1"/>
      <c r="KH232" s="1"/>
      <c r="KI232" s="1"/>
      <c r="KJ232" s="1"/>
      <c r="KK232" s="1"/>
      <c r="KL232" s="1"/>
      <c r="KM232" s="1"/>
      <c r="KN232" s="1"/>
      <c r="KO232" s="1"/>
      <c r="KP232" s="1"/>
      <c r="KQ232" s="1"/>
      <c r="KR232" s="1"/>
      <c r="KS232" s="1"/>
      <c r="KT232" s="1"/>
      <c r="KU232" s="1"/>
      <c r="KV232" s="1"/>
      <c r="KW232" s="1"/>
      <c r="KX232" s="1"/>
      <c r="KY232" s="1"/>
      <c r="KZ232" s="1"/>
      <c r="LA232" s="1"/>
      <c r="LB232" s="1"/>
      <c r="LC232" s="1"/>
      <c r="LD232" s="1"/>
      <c r="LE232" s="1"/>
      <c r="LF232" s="1"/>
      <c r="LG232" s="1"/>
      <c r="LH232" s="1"/>
      <c r="LI232" s="1"/>
      <c r="LJ232" s="1"/>
      <c r="LK232" s="1"/>
      <c r="LL232" s="1"/>
      <c r="LM232" s="1"/>
      <c r="LN232" s="1"/>
      <c r="LO232" s="1"/>
      <c r="LP232" s="1"/>
      <c r="LQ232" s="1"/>
      <c r="LR232" s="1"/>
      <c r="LS232" s="1"/>
      <c r="LT232" s="1"/>
      <c r="LU232" s="1"/>
      <c r="LV232" s="1"/>
      <c r="LW232" s="1"/>
      <c r="LX232" s="1"/>
      <c r="LY232" s="1"/>
      <c r="LZ232" s="1"/>
      <c r="MA232" s="1"/>
      <c r="MB232" s="1"/>
      <c r="MC232" s="1"/>
      <c r="MD232" s="1"/>
      <c r="ME232" s="1"/>
      <c r="MF232" s="1"/>
      <c r="MG232" s="1"/>
      <c r="MH232" s="1"/>
      <c r="MI232" s="1"/>
      <c r="MJ232" s="1"/>
      <c r="MK232" s="1"/>
      <c r="ML232" s="1"/>
      <c r="MM232" s="1"/>
      <c r="MN232" s="1"/>
      <c r="MO232" s="1"/>
      <c r="MP232" s="1"/>
      <c r="MQ232" s="1"/>
      <c r="MR232" s="1"/>
      <c r="MS232" s="1"/>
      <c r="MT232" s="1"/>
      <c r="MU232" s="1"/>
      <c r="MV232" s="1"/>
      <c r="MW232" s="1"/>
      <c r="MX232" s="1"/>
      <c r="MY232" s="1"/>
      <c r="MZ232" s="1"/>
      <c r="NA232" s="1"/>
      <c r="NB232" s="1"/>
      <c r="NC232" s="1"/>
      <c r="ND232" s="1"/>
      <c r="NE232" s="1"/>
      <c r="NF232" s="1"/>
      <c r="NG232" s="1"/>
      <c r="NH232" s="1"/>
      <c r="NI232" s="1"/>
      <c r="NJ232" s="1"/>
      <c r="NK232" s="1"/>
      <c r="NL232" s="1"/>
      <c r="NM232" s="1"/>
      <c r="NN232" s="1"/>
      <c r="NO232" s="1"/>
      <c r="NP232" s="1"/>
      <c r="NQ232" s="1"/>
      <c r="NR232" s="1"/>
      <c r="NS232" s="1"/>
      <c r="NT232" s="1"/>
      <c r="NU232" s="1"/>
      <c r="NV232" s="1"/>
      <c r="NW232" s="1"/>
      <c r="NX232" s="1"/>
      <c r="NY232" s="1"/>
      <c r="NZ232" s="1"/>
      <c r="OA232" s="1"/>
      <c r="OB232" s="1"/>
      <c r="OC232" s="1"/>
      <c r="OD232" s="1"/>
      <c r="OE232" s="1"/>
      <c r="OF232" s="1"/>
      <c r="OG232" s="1"/>
      <c r="OH232" s="1"/>
      <c r="OI232" s="1"/>
      <c r="OJ232" s="1"/>
      <c r="OK232" s="1"/>
      <c r="OL232" s="1"/>
      <c r="OM232" s="1"/>
      <c r="ON232" s="1"/>
      <c r="OO232" s="1"/>
      <c r="OP232" s="1"/>
      <c r="OQ232" s="1"/>
      <c r="OR232" s="1"/>
      <c r="OS232" s="1"/>
      <c r="OT232" s="1"/>
      <c r="OU232" s="1"/>
      <c r="OV232" s="1"/>
      <c r="OW232" s="1"/>
      <c r="OX232" s="1"/>
      <c r="OY232" s="1"/>
      <c r="OZ232" s="1"/>
      <c r="PA232" s="1"/>
      <c r="PB232" s="1"/>
      <c r="PC232" s="1"/>
      <c r="PD232" s="1"/>
      <c r="PE232" s="1"/>
      <c r="PF232" s="1"/>
      <c r="PG232" s="1"/>
      <c r="PH232" s="1"/>
      <c r="PI232" s="1"/>
      <c r="PJ232" s="1"/>
      <c r="PK232" s="1"/>
      <c r="PL232" s="1"/>
      <c r="PM232" s="1"/>
      <c r="PN232" s="1"/>
      <c r="PO232" s="1"/>
      <c r="PP232" s="1"/>
      <c r="PQ232" s="1"/>
      <c r="PR232" s="1"/>
      <c r="PS232" s="1"/>
      <c r="PT232" s="1"/>
      <c r="PU232" s="1"/>
      <c r="PV232" s="1"/>
      <c r="PW232" s="1"/>
      <c r="PX232" s="1"/>
      <c r="PY232" s="1"/>
      <c r="PZ232" s="1"/>
      <c r="QA232" s="1"/>
      <c r="QB232" s="1"/>
      <c r="QC232" s="1"/>
      <c r="QD232" s="1"/>
      <c r="QE232" s="1"/>
      <c r="QF232" s="1"/>
      <c r="QG232" s="1"/>
      <c r="QH232" s="1"/>
      <c r="QI232" s="1"/>
      <c r="QJ232" s="1"/>
      <c r="QK232" s="1"/>
      <c r="QL232" s="1"/>
      <c r="QM232" s="1"/>
      <c r="QN232" s="1"/>
      <c r="QO232" s="1"/>
      <c r="QP232" s="1"/>
      <c r="QQ232" s="1"/>
      <c r="QR232" s="1"/>
      <c r="QS232" s="1"/>
      <c r="QT232" s="1"/>
      <c r="QU232" s="1"/>
      <c r="QV232" s="1"/>
      <c r="QW232" s="1"/>
      <c r="QX232" s="1"/>
      <c r="QY232" s="1"/>
      <c r="QZ232" s="1"/>
      <c r="RA232" s="1"/>
      <c r="RB232" s="1"/>
      <c r="RC232" s="1"/>
      <c r="RD232" s="1"/>
      <c r="RE232" s="1"/>
      <c r="RF232" s="1"/>
      <c r="RG232" s="1"/>
      <c r="RH232" s="1"/>
      <c r="RI232" s="1"/>
      <c r="RJ232" s="1"/>
      <c r="RK232" s="1"/>
      <c r="RL232" s="1"/>
      <c r="RM232" s="1"/>
      <c r="RN232" s="1"/>
      <c r="RO232" s="1"/>
      <c r="RP232" s="1"/>
      <c r="RQ232" s="1"/>
      <c r="RR232" s="1"/>
      <c r="RS232" s="1"/>
      <c r="RT232" s="1"/>
      <c r="RU232" s="1"/>
      <c r="RV232" s="1"/>
      <c r="RW232" s="1"/>
      <c r="RX232" s="1"/>
      <c r="RY232" s="1"/>
      <c r="RZ232" s="1"/>
      <c r="SA232" s="1"/>
      <c r="SB232" s="1"/>
      <c r="SC232" s="1"/>
      <c r="SD232" s="1"/>
      <c r="SE232" s="1"/>
      <c r="SF232" s="1"/>
      <c r="SG232" s="1"/>
      <c r="SH232" s="1"/>
      <c r="SI232" s="1"/>
      <c r="SJ232" s="1"/>
      <c r="SK232" s="1"/>
      <c r="SL232" s="1"/>
      <c r="SM232" s="1"/>
      <c r="SN232" s="1"/>
      <c r="SO232" s="1"/>
      <c r="SP232" s="1"/>
      <c r="SQ232" s="1"/>
      <c r="SR232" s="1"/>
      <c r="SS232" s="1"/>
      <c r="ST232" s="1"/>
      <c r="SU232" s="1"/>
      <c r="SV232" s="1"/>
      <c r="SW232" s="1"/>
      <c r="SX232" s="1"/>
      <c r="SY232" s="1"/>
      <c r="SZ232" s="1"/>
      <c r="TA232" s="1"/>
      <c r="TB232" s="1"/>
      <c r="TC232" s="1"/>
      <c r="TD232" s="1"/>
      <c r="TE232" s="1"/>
      <c r="TF232" s="1"/>
      <c r="TG232" s="1"/>
      <c r="TH232" s="1"/>
      <c r="TI232" s="1"/>
      <c r="TJ232" s="1"/>
      <c r="TK232" s="1"/>
      <c r="TL232" s="1"/>
      <c r="TM232" s="1"/>
      <c r="TN232" s="1"/>
      <c r="TO232" s="1"/>
      <c r="TP232" s="1"/>
      <c r="TQ232" s="1"/>
      <c r="TR232" s="1"/>
      <c r="TS232" s="1"/>
      <c r="TT232" s="1"/>
      <c r="TU232" s="1"/>
      <c r="TV232" s="1"/>
      <c r="TW232" s="1"/>
      <c r="TX232" s="1"/>
      <c r="TY232" s="1"/>
      <c r="TZ232" s="1"/>
      <c r="UA232" s="1"/>
      <c r="UB232" s="1"/>
      <c r="UC232" s="1"/>
      <c r="UD232" s="1"/>
      <c r="UE232" s="1"/>
      <c r="UF232" s="1"/>
      <c r="UG232" s="1"/>
      <c r="UH232" s="1"/>
      <c r="UI232" s="1"/>
      <c r="UJ232" s="1"/>
      <c r="UK232" s="1"/>
      <c r="UL232" s="1"/>
      <c r="UM232" s="1"/>
      <c r="UN232" s="1"/>
      <c r="UO232" s="1"/>
      <c r="UP232" s="1"/>
      <c r="UQ232" s="1"/>
      <c r="UR232" s="1"/>
      <c r="US232" s="1"/>
      <c r="UT232" s="1"/>
      <c r="UU232" s="1"/>
      <c r="UV232" s="1"/>
      <c r="UW232" s="1"/>
      <c r="UX232" s="1"/>
      <c r="UY232" s="1"/>
      <c r="UZ232" s="1"/>
      <c r="VA232" s="1"/>
      <c r="VB232" s="1"/>
      <c r="VC232" s="1"/>
      <c r="VD232" s="1"/>
      <c r="VE232" s="1"/>
      <c r="VF232" s="1"/>
      <c r="VG232" s="1"/>
      <c r="VH232" s="1"/>
      <c r="VI232" s="1"/>
      <c r="VJ232" s="1"/>
      <c r="VK232" s="1"/>
      <c r="VL232" s="1"/>
      <c r="VM232" s="1"/>
      <c r="VN232" s="1"/>
      <c r="VO232" s="1"/>
      <c r="VP232" s="1"/>
      <c r="VQ232" s="1"/>
      <c r="VR232" s="1"/>
      <c r="VS232" s="1"/>
      <c r="VT232" s="1"/>
      <c r="VU232" s="1"/>
      <c r="VV232" s="1"/>
      <c r="VW232" s="1"/>
      <c r="VX232" s="1"/>
      <c r="VY232" s="1"/>
      <c r="VZ232" s="1"/>
      <c r="WA232" s="1"/>
      <c r="WB232" s="1"/>
      <c r="WC232" s="1"/>
      <c r="WD232" s="1"/>
      <c r="WE232" s="1"/>
      <c r="WF232" s="1"/>
      <c r="WG232" s="1"/>
      <c r="WH232" s="1"/>
      <c r="WI232" s="1"/>
      <c r="WJ232" s="1"/>
      <c r="WK232" s="1"/>
      <c r="WL232" s="1"/>
      <c r="WM232" s="1"/>
      <c r="WN232" s="1"/>
      <c r="WO232" s="1"/>
      <c r="WP232" s="1"/>
      <c r="WQ232" s="1"/>
      <c r="WR232" s="1"/>
      <c r="WS232" s="1"/>
      <c r="WT232" s="1"/>
      <c r="WU232" s="1"/>
      <c r="WV232" s="1"/>
      <c r="WW232" s="1"/>
      <c r="WX232" s="1"/>
      <c r="WY232" s="1"/>
      <c r="WZ232" s="1"/>
      <c r="XA232" s="1"/>
      <c r="XB232" s="1"/>
      <c r="XC232" s="1"/>
      <c r="XD232" s="1"/>
      <c r="XE232" s="1"/>
      <c r="XF232" s="1"/>
      <c r="XG232" s="1"/>
      <c r="XH232" s="1"/>
      <c r="XI232" s="1"/>
      <c r="XJ232" s="1"/>
      <c r="XK232" s="1"/>
      <c r="XL232" s="1"/>
      <c r="XM232" s="1"/>
      <c r="XN232" s="1"/>
      <c r="XO232" s="1"/>
      <c r="XP232" s="1"/>
      <c r="XQ232" s="1"/>
      <c r="XR232" s="1"/>
      <c r="XS232" s="1"/>
      <c r="XT232" s="1"/>
      <c r="XU232" s="1"/>
      <c r="XV232" s="1"/>
      <c r="XW232" s="1"/>
      <c r="XX232" s="1"/>
      <c r="XY232" s="1"/>
      <c r="XZ232" s="1"/>
      <c r="YA232" s="1"/>
      <c r="YB232" s="1"/>
      <c r="YC232" s="1"/>
      <c r="YD232" s="1"/>
      <c r="YE232" s="1"/>
      <c r="YF232" s="1"/>
      <c r="YG232" s="1"/>
      <c r="YH232" s="1"/>
      <c r="YI232" s="1"/>
      <c r="YJ232" s="1"/>
      <c r="YK232" s="1"/>
      <c r="YL232" s="1"/>
      <c r="YM232" s="1"/>
      <c r="YN232" s="1"/>
      <c r="YO232" s="1"/>
      <c r="YP232" s="1"/>
      <c r="YQ232" s="1"/>
      <c r="YR232" s="1"/>
      <c r="YS232" s="1"/>
      <c r="YT232" s="1"/>
      <c r="YU232" s="1"/>
      <c r="YV232" s="1"/>
      <c r="YW232" s="1"/>
      <c r="YX232" s="1"/>
      <c r="YY232" s="1"/>
      <c r="YZ232" s="1"/>
      <c r="ZA232" s="1"/>
      <c r="ZB232" s="1"/>
      <c r="ZC232" s="1"/>
      <c r="ZD232" s="1"/>
      <c r="ZE232" s="1"/>
      <c r="ZF232" s="1"/>
      <c r="ZG232" s="1"/>
      <c r="ZH232" s="1"/>
      <c r="ZI232" s="1"/>
      <c r="ZJ232" s="1"/>
      <c r="ZK232" s="1"/>
      <c r="ZL232" s="1"/>
      <c r="ZM232" s="1"/>
      <c r="ZN232" s="1"/>
      <c r="ZO232" s="1"/>
      <c r="ZP232" s="1"/>
      <c r="ZQ232" s="1"/>
      <c r="ZR232" s="1"/>
      <c r="ZS232" s="1"/>
      <c r="ZT232" s="1"/>
      <c r="ZU232" s="1"/>
      <c r="ZV232" s="1"/>
      <c r="ZW232" s="1"/>
      <c r="ZX232" s="1"/>
      <c r="ZY232" s="1"/>
      <c r="ZZ232" s="1"/>
      <c r="AAA232" s="1"/>
      <c r="AAB232" s="1"/>
      <c r="AAC232" s="1"/>
    </row>
    <row r="233" spans="1:705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  <c r="IY233" s="1"/>
      <c r="IZ233" s="1"/>
      <c r="JA233" s="1"/>
      <c r="JB233" s="1"/>
      <c r="JC233" s="1"/>
      <c r="JD233" s="1"/>
      <c r="JE233" s="1"/>
      <c r="JF233" s="1"/>
      <c r="JG233" s="1"/>
      <c r="JH233" s="1"/>
      <c r="JI233" s="1"/>
      <c r="JJ233" s="1"/>
      <c r="JK233" s="1"/>
      <c r="JL233" s="1"/>
      <c r="JM233" s="1"/>
      <c r="JN233" s="1"/>
      <c r="JO233" s="1"/>
      <c r="JP233" s="1"/>
      <c r="JQ233" s="1"/>
      <c r="JR233" s="1"/>
      <c r="JS233" s="1"/>
      <c r="JT233" s="1"/>
      <c r="JU233" s="1"/>
      <c r="JV233" s="1"/>
      <c r="JW233" s="1"/>
      <c r="JX233" s="1"/>
      <c r="JY233" s="1"/>
      <c r="JZ233" s="1"/>
      <c r="KA233" s="1"/>
      <c r="KB233" s="1"/>
      <c r="KC233" s="1"/>
      <c r="KD233" s="1"/>
      <c r="KE233" s="1"/>
      <c r="KF233" s="1"/>
      <c r="KG233" s="1"/>
      <c r="KH233" s="1"/>
      <c r="KI233" s="1"/>
      <c r="KJ233" s="1"/>
      <c r="KK233" s="1"/>
      <c r="KL233" s="1"/>
      <c r="KM233" s="1"/>
      <c r="KN233" s="1"/>
      <c r="KO233" s="1"/>
      <c r="KP233" s="1"/>
      <c r="KQ233" s="1"/>
      <c r="KR233" s="1"/>
      <c r="KS233" s="1"/>
      <c r="KT233" s="1"/>
      <c r="KU233" s="1"/>
      <c r="KV233" s="1"/>
      <c r="KW233" s="1"/>
      <c r="KX233" s="1"/>
      <c r="KY233" s="1"/>
      <c r="KZ233" s="1"/>
      <c r="LA233" s="1"/>
      <c r="LB233" s="1"/>
      <c r="LC233" s="1"/>
      <c r="LD233" s="1"/>
      <c r="LE233" s="1"/>
      <c r="LF233" s="1"/>
      <c r="LG233" s="1"/>
      <c r="LH233" s="1"/>
      <c r="LI233" s="1"/>
      <c r="LJ233" s="1"/>
      <c r="LK233" s="1"/>
      <c r="LL233" s="1"/>
      <c r="LM233" s="1"/>
      <c r="LN233" s="1"/>
      <c r="LO233" s="1"/>
      <c r="LP233" s="1"/>
      <c r="LQ233" s="1"/>
      <c r="LR233" s="1"/>
      <c r="LS233" s="1"/>
      <c r="LT233" s="1"/>
      <c r="LU233" s="1"/>
      <c r="LV233" s="1"/>
      <c r="LW233" s="1"/>
      <c r="LX233" s="1"/>
      <c r="LY233" s="1"/>
      <c r="LZ233" s="1"/>
      <c r="MA233" s="1"/>
      <c r="MB233" s="1"/>
      <c r="MC233" s="1"/>
      <c r="MD233" s="1"/>
      <c r="ME233" s="1"/>
      <c r="MF233" s="1"/>
      <c r="MG233" s="1"/>
      <c r="MH233" s="1"/>
      <c r="MI233" s="1"/>
      <c r="MJ233" s="1"/>
      <c r="MK233" s="1"/>
      <c r="ML233" s="1"/>
      <c r="MM233" s="1"/>
      <c r="MN233" s="1"/>
      <c r="MO233" s="1"/>
      <c r="MP233" s="1"/>
      <c r="MQ233" s="1"/>
      <c r="MR233" s="1"/>
      <c r="MS233" s="1"/>
      <c r="MT233" s="1"/>
      <c r="MU233" s="1"/>
      <c r="MV233" s="1"/>
      <c r="MW233" s="1"/>
      <c r="MX233" s="1"/>
      <c r="MY233" s="1"/>
      <c r="MZ233" s="1"/>
      <c r="NA233" s="1"/>
      <c r="NB233" s="1"/>
      <c r="NC233" s="1"/>
      <c r="ND233" s="1"/>
      <c r="NE233" s="1"/>
      <c r="NF233" s="1"/>
      <c r="NG233" s="1"/>
      <c r="NH233" s="1"/>
      <c r="NI233" s="1"/>
      <c r="NJ233" s="1"/>
      <c r="NK233" s="1"/>
      <c r="NL233" s="1"/>
      <c r="NM233" s="1"/>
      <c r="NN233" s="1"/>
      <c r="NO233" s="1"/>
      <c r="NP233" s="1"/>
      <c r="NQ233" s="1"/>
      <c r="NR233" s="1"/>
      <c r="NS233" s="1"/>
      <c r="NT233" s="1"/>
      <c r="NU233" s="1"/>
      <c r="NV233" s="1"/>
      <c r="NW233" s="1"/>
      <c r="NX233" s="1"/>
      <c r="NY233" s="1"/>
      <c r="NZ233" s="1"/>
      <c r="OA233" s="1"/>
      <c r="OB233" s="1"/>
      <c r="OC233" s="1"/>
      <c r="OD233" s="1"/>
      <c r="OE233" s="1"/>
      <c r="OF233" s="1"/>
      <c r="OG233" s="1"/>
      <c r="OH233" s="1"/>
      <c r="OI233" s="1"/>
      <c r="OJ233" s="1"/>
      <c r="OK233" s="1"/>
      <c r="OL233" s="1"/>
      <c r="OM233" s="1"/>
      <c r="ON233" s="1"/>
      <c r="OO233" s="1"/>
      <c r="OP233" s="1"/>
      <c r="OQ233" s="1"/>
      <c r="OR233" s="1"/>
      <c r="OS233" s="1"/>
      <c r="OT233" s="1"/>
      <c r="OU233" s="1"/>
      <c r="OV233" s="1"/>
      <c r="OW233" s="1"/>
      <c r="OX233" s="1"/>
      <c r="OY233" s="1"/>
      <c r="OZ233" s="1"/>
      <c r="PA233" s="1"/>
      <c r="PB233" s="1"/>
      <c r="PC233" s="1"/>
      <c r="PD233" s="1"/>
      <c r="PE233" s="1"/>
      <c r="PF233" s="1"/>
      <c r="PG233" s="1"/>
      <c r="PH233" s="1"/>
      <c r="PI233" s="1"/>
      <c r="PJ233" s="1"/>
      <c r="PK233" s="1"/>
      <c r="PL233" s="1"/>
      <c r="PM233" s="1"/>
      <c r="PN233" s="1"/>
      <c r="PO233" s="1"/>
      <c r="PP233" s="1"/>
      <c r="PQ233" s="1"/>
      <c r="PR233" s="1"/>
      <c r="PS233" s="1"/>
      <c r="PT233" s="1"/>
      <c r="PU233" s="1"/>
      <c r="PV233" s="1"/>
      <c r="PW233" s="1"/>
      <c r="PX233" s="1"/>
      <c r="PY233" s="1"/>
      <c r="PZ233" s="1"/>
      <c r="QA233" s="1"/>
      <c r="QB233" s="1"/>
      <c r="QC233" s="1"/>
      <c r="QD233" s="1"/>
      <c r="QE233" s="1"/>
      <c r="QF233" s="1"/>
      <c r="QG233" s="1"/>
      <c r="QH233" s="1"/>
      <c r="QI233" s="1"/>
      <c r="QJ233" s="1"/>
      <c r="QK233" s="1"/>
      <c r="QL233" s="1"/>
      <c r="QM233" s="1"/>
      <c r="QN233" s="1"/>
      <c r="QO233" s="1"/>
      <c r="QP233" s="1"/>
      <c r="QQ233" s="1"/>
      <c r="QR233" s="1"/>
      <c r="QS233" s="1"/>
      <c r="QT233" s="1"/>
      <c r="QU233" s="1"/>
      <c r="QV233" s="1"/>
      <c r="QW233" s="1"/>
      <c r="QX233" s="1"/>
      <c r="QY233" s="1"/>
      <c r="QZ233" s="1"/>
      <c r="RA233" s="1"/>
      <c r="RB233" s="1"/>
      <c r="RC233" s="1"/>
      <c r="RD233" s="1"/>
      <c r="RE233" s="1"/>
      <c r="RF233" s="1"/>
      <c r="RG233" s="1"/>
      <c r="RH233" s="1"/>
      <c r="RI233" s="1"/>
      <c r="RJ233" s="1"/>
      <c r="RK233" s="1"/>
      <c r="RL233" s="1"/>
      <c r="RM233" s="1"/>
      <c r="RN233" s="1"/>
      <c r="RO233" s="1"/>
      <c r="RP233" s="1"/>
      <c r="RQ233" s="1"/>
      <c r="RR233" s="1"/>
      <c r="RS233" s="1"/>
      <c r="RT233" s="1"/>
      <c r="RU233" s="1"/>
      <c r="RV233" s="1"/>
      <c r="RW233" s="1"/>
      <c r="RX233" s="1"/>
      <c r="RY233" s="1"/>
      <c r="RZ233" s="1"/>
      <c r="SA233" s="1"/>
      <c r="SB233" s="1"/>
      <c r="SC233" s="1"/>
      <c r="SD233" s="1"/>
      <c r="SE233" s="1"/>
      <c r="SF233" s="1"/>
      <c r="SG233" s="1"/>
      <c r="SH233" s="1"/>
      <c r="SI233" s="1"/>
      <c r="SJ233" s="1"/>
      <c r="SK233" s="1"/>
      <c r="SL233" s="1"/>
      <c r="SM233" s="1"/>
      <c r="SN233" s="1"/>
      <c r="SO233" s="1"/>
      <c r="SP233" s="1"/>
      <c r="SQ233" s="1"/>
      <c r="SR233" s="1"/>
      <c r="SS233" s="1"/>
      <c r="ST233" s="1"/>
      <c r="SU233" s="1"/>
      <c r="SV233" s="1"/>
      <c r="SW233" s="1"/>
      <c r="SX233" s="1"/>
      <c r="SY233" s="1"/>
      <c r="SZ233" s="1"/>
      <c r="TA233" s="1"/>
      <c r="TB233" s="1"/>
      <c r="TC233" s="1"/>
      <c r="TD233" s="1"/>
      <c r="TE233" s="1"/>
      <c r="TF233" s="1"/>
      <c r="TG233" s="1"/>
      <c r="TH233" s="1"/>
      <c r="TI233" s="1"/>
      <c r="TJ233" s="1"/>
      <c r="TK233" s="1"/>
      <c r="TL233" s="1"/>
      <c r="TM233" s="1"/>
      <c r="TN233" s="1"/>
      <c r="TO233" s="1"/>
      <c r="TP233" s="1"/>
      <c r="TQ233" s="1"/>
      <c r="TR233" s="1"/>
      <c r="TS233" s="1"/>
      <c r="TT233" s="1"/>
      <c r="TU233" s="1"/>
      <c r="TV233" s="1"/>
      <c r="TW233" s="1"/>
      <c r="TX233" s="1"/>
      <c r="TY233" s="1"/>
      <c r="TZ233" s="1"/>
      <c r="UA233" s="1"/>
      <c r="UB233" s="1"/>
      <c r="UC233" s="1"/>
      <c r="UD233" s="1"/>
      <c r="UE233" s="1"/>
      <c r="UF233" s="1"/>
      <c r="UG233" s="1"/>
      <c r="UH233" s="1"/>
      <c r="UI233" s="1"/>
      <c r="UJ233" s="1"/>
      <c r="UK233" s="1"/>
      <c r="UL233" s="1"/>
      <c r="UM233" s="1"/>
      <c r="UN233" s="1"/>
      <c r="UO233" s="1"/>
      <c r="UP233" s="1"/>
      <c r="UQ233" s="1"/>
      <c r="UR233" s="1"/>
      <c r="US233" s="1"/>
      <c r="UT233" s="1"/>
      <c r="UU233" s="1"/>
      <c r="UV233" s="1"/>
      <c r="UW233" s="1"/>
      <c r="UX233" s="1"/>
      <c r="UY233" s="1"/>
      <c r="UZ233" s="1"/>
      <c r="VA233" s="1"/>
      <c r="VB233" s="1"/>
      <c r="VC233" s="1"/>
      <c r="VD233" s="1"/>
      <c r="VE233" s="1"/>
      <c r="VF233" s="1"/>
      <c r="VG233" s="1"/>
      <c r="VH233" s="1"/>
      <c r="VI233" s="1"/>
      <c r="VJ233" s="1"/>
      <c r="VK233" s="1"/>
      <c r="VL233" s="1"/>
      <c r="VM233" s="1"/>
      <c r="VN233" s="1"/>
      <c r="VO233" s="1"/>
      <c r="VP233" s="1"/>
      <c r="VQ233" s="1"/>
      <c r="VR233" s="1"/>
      <c r="VS233" s="1"/>
      <c r="VT233" s="1"/>
      <c r="VU233" s="1"/>
      <c r="VV233" s="1"/>
      <c r="VW233" s="1"/>
      <c r="VX233" s="1"/>
      <c r="VY233" s="1"/>
      <c r="VZ233" s="1"/>
      <c r="WA233" s="1"/>
      <c r="WB233" s="1"/>
      <c r="WC233" s="1"/>
      <c r="WD233" s="1"/>
      <c r="WE233" s="1"/>
      <c r="WF233" s="1"/>
      <c r="WG233" s="1"/>
      <c r="WH233" s="1"/>
      <c r="WI233" s="1"/>
      <c r="WJ233" s="1"/>
      <c r="WK233" s="1"/>
      <c r="WL233" s="1"/>
      <c r="WM233" s="1"/>
      <c r="WN233" s="1"/>
      <c r="WO233" s="1"/>
      <c r="WP233" s="1"/>
      <c r="WQ233" s="1"/>
      <c r="WR233" s="1"/>
      <c r="WS233" s="1"/>
      <c r="WT233" s="1"/>
      <c r="WU233" s="1"/>
      <c r="WV233" s="1"/>
      <c r="WW233" s="1"/>
      <c r="WX233" s="1"/>
      <c r="WY233" s="1"/>
      <c r="WZ233" s="1"/>
      <c r="XA233" s="1"/>
      <c r="XB233" s="1"/>
      <c r="XC233" s="1"/>
      <c r="XD233" s="1"/>
      <c r="XE233" s="1"/>
      <c r="XF233" s="1"/>
      <c r="XG233" s="1"/>
      <c r="XH233" s="1"/>
      <c r="XI233" s="1"/>
      <c r="XJ233" s="1"/>
      <c r="XK233" s="1"/>
      <c r="XL233" s="1"/>
      <c r="XM233" s="1"/>
      <c r="XN233" s="1"/>
      <c r="XO233" s="1"/>
      <c r="XP233" s="1"/>
      <c r="XQ233" s="1"/>
      <c r="XR233" s="1"/>
      <c r="XS233" s="1"/>
      <c r="XT233" s="1"/>
      <c r="XU233" s="1"/>
      <c r="XV233" s="1"/>
      <c r="XW233" s="1"/>
      <c r="XX233" s="1"/>
      <c r="XY233" s="1"/>
      <c r="XZ233" s="1"/>
      <c r="YA233" s="1"/>
      <c r="YB233" s="1"/>
      <c r="YC233" s="1"/>
      <c r="YD233" s="1"/>
      <c r="YE233" s="1"/>
      <c r="YF233" s="1"/>
      <c r="YG233" s="1"/>
      <c r="YH233" s="1"/>
      <c r="YI233" s="1"/>
      <c r="YJ233" s="1"/>
      <c r="YK233" s="1"/>
      <c r="YL233" s="1"/>
      <c r="YM233" s="1"/>
      <c r="YN233" s="1"/>
      <c r="YO233" s="1"/>
      <c r="YP233" s="1"/>
      <c r="YQ233" s="1"/>
      <c r="YR233" s="1"/>
      <c r="YS233" s="1"/>
      <c r="YT233" s="1"/>
      <c r="YU233" s="1"/>
      <c r="YV233" s="1"/>
      <c r="YW233" s="1"/>
      <c r="YX233" s="1"/>
      <c r="YY233" s="1"/>
      <c r="YZ233" s="1"/>
      <c r="ZA233" s="1"/>
      <c r="ZB233" s="1"/>
      <c r="ZC233" s="1"/>
      <c r="ZD233" s="1"/>
      <c r="ZE233" s="1"/>
      <c r="ZF233" s="1"/>
      <c r="ZG233" s="1"/>
      <c r="ZH233" s="1"/>
      <c r="ZI233" s="1"/>
      <c r="ZJ233" s="1"/>
      <c r="ZK233" s="1"/>
      <c r="ZL233" s="1"/>
      <c r="ZM233" s="1"/>
      <c r="ZN233" s="1"/>
      <c r="ZO233" s="1"/>
      <c r="ZP233" s="1"/>
      <c r="ZQ233" s="1"/>
      <c r="ZR233" s="1"/>
      <c r="ZS233" s="1"/>
      <c r="ZT233" s="1"/>
      <c r="ZU233" s="1"/>
      <c r="ZV233" s="1"/>
      <c r="ZW233" s="1"/>
      <c r="ZX233" s="1"/>
      <c r="ZY233" s="1"/>
      <c r="ZZ233" s="1"/>
      <c r="AAA233" s="1"/>
      <c r="AAB233" s="1"/>
      <c r="AAC233" s="1"/>
    </row>
    <row r="234" spans="1:705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  <c r="IY234" s="1"/>
      <c r="IZ234" s="1"/>
      <c r="JA234" s="1"/>
      <c r="JB234" s="1"/>
      <c r="JC234" s="1"/>
      <c r="JD234" s="1"/>
      <c r="JE234" s="1"/>
      <c r="JF234" s="1"/>
      <c r="JG234" s="1"/>
      <c r="JH234" s="1"/>
      <c r="JI234" s="1"/>
      <c r="JJ234" s="1"/>
      <c r="JK234" s="1"/>
      <c r="JL234" s="1"/>
      <c r="JM234" s="1"/>
      <c r="JN234" s="1"/>
      <c r="JO234" s="1"/>
      <c r="JP234" s="1"/>
      <c r="JQ234" s="1"/>
      <c r="JR234" s="1"/>
      <c r="JS234" s="1"/>
      <c r="JT234" s="1"/>
      <c r="JU234" s="1"/>
      <c r="JV234" s="1"/>
      <c r="JW234" s="1"/>
      <c r="JX234" s="1"/>
      <c r="JY234" s="1"/>
      <c r="JZ234" s="1"/>
      <c r="KA234" s="1"/>
      <c r="KB234" s="1"/>
      <c r="KC234" s="1"/>
      <c r="KD234" s="1"/>
      <c r="KE234" s="1"/>
      <c r="KF234" s="1"/>
      <c r="KG234" s="1"/>
      <c r="KH234" s="1"/>
      <c r="KI234" s="1"/>
      <c r="KJ234" s="1"/>
      <c r="KK234" s="1"/>
      <c r="KL234" s="1"/>
      <c r="KM234" s="1"/>
      <c r="KN234" s="1"/>
      <c r="KO234" s="1"/>
      <c r="KP234" s="1"/>
      <c r="KQ234" s="1"/>
      <c r="KR234" s="1"/>
      <c r="KS234" s="1"/>
      <c r="KT234" s="1"/>
      <c r="KU234" s="1"/>
      <c r="KV234" s="1"/>
      <c r="KW234" s="1"/>
      <c r="KX234" s="1"/>
      <c r="KY234" s="1"/>
      <c r="KZ234" s="1"/>
      <c r="LA234" s="1"/>
      <c r="LB234" s="1"/>
      <c r="LC234" s="1"/>
      <c r="LD234" s="1"/>
      <c r="LE234" s="1"/>
      <c r="LF234" s="1"/>
      <c r="LG234" s="1"/>
      <c r="LH234" s="1"/>
      <c r="LI234" s="1"/>
      <c r="LJ234" s="1"/>
      <c r="LK234" s="1"/>
      <c r="LL234" s="1"/>
      <c r="LM234" s="1"/>
      <c r="LN234" s="1"/>
      <c r="LO234" s="1"/>
      <c r="LP234" s="1"/>
      <c r="LQ234" s="1"/>
      <c r="LR234" s="1"/>
      <c r="LS234" s="1"/>
      <c r="LT234" s="1"/>
      <c r="LU234" s="1"/>
      <c r="LV234" s="1"/>
      <c r="LW234" s="1"/>
      <c r="LX234" s="1"/>
      <c r="LY234" s="1"/>
      <c r="LZ234" s="1"/>
      <c r="MA234" s="1"/>
      <c r="MB234" s="1"/>
      <c r="MC234" s="1"/>
      <c r="MD234" s="1"/>
      <c r="ME234" s="1"/>
      <c r="MF234" s="1"/>
      <c r="MG234" s="1"/>
      <c r="MH234" s="1"/>
      <c r="MI234" s="1"/>
      <c r="MJ234" s="1"/>
      <c r="MK234" s="1"/>
      <c r="ML234" s="1"/>
      <c r="MM234" s="1"/>
      <c r="MN234" s="1"/>
      <c r="MO234" s="1"/>
      <c r="MP234" s="1"/>
      <c r="MQ234" s="1"/>
      <c r="MR234" s="1"/>
      <c r="MS234" s="1"/>
      <c r="MT234" s="1"/>
      <c r="MU234" s="1"/>
      <c r="MV234" s="1"/>
      <c r="MW234" s="1"/>
      <c r="MX234" s="1"/>
      <c r="MY234" s="1"/>
      <c r="MZ234" s="1"/>
      <c r="NA234" s="1"/>
      <c r="NB234" s="1"/>
      <c r="NC234" s="1"/>
      <c r="ND234" s="1"/>
      <c r="NE234" s="1"/>
      <c r="NF234" s="1"/>
      <c r="NG234" s="1"/>
      <c r="NH234" s="1"/>
      <c r="NI234" s="1"/>
      <c r="NJ234" s="1"/>
      <c r="NK234" s="1"/>
      <c r="NL234" s="1"/>
      <c r="NM234" s="1"/>
      <c r="NN234" s="1"/>
      <c r="NO234" s="1"/>
      <c r="NP234" s="1"/>
      <c r="NQ234" s="1"/>
      <c r="NR234" s="1"/>
      <c r="NS234" s="1"/>
      <c r="NT234" s="1"/>
      <c r="NU234" s="1"/>
      <c r="NV234" s="1"/>
      <c r="NW234" s="1"/>
      <c r="NX234" s="1"/>
      <c r="NY234" s="1"/>
      <c r="NZ234" s="1"/>
      <c r="OA234" s="1"/>
      <c r="OB234" s="1"/>
      <c r="OC234" s="1"/>
      <c r="OD234" s="1"/>
      <c r="OE234" s="1"/>
      <c r="OF234" s="1"/>
      <c r="OG234" s="1"/>
      <c r="OH234" s="1"/>
      <c r="OI234" s="1"/>
      <c r="OJ234" s="1"/>
      <c r="OK234" s="1"/>
      <c r="OL234" s="1"/>
      <c r="OM234" s="1"/>
      <c r="ON234" s="1"/>
      <c r="OO234" s="1"/>
      <c r="OP234" s="1"/>
      <c r="OQ234" s="1"/>
      <c r="OR234" s="1"/>
      <c r="OS234" s="1"/>
      <c r="OT234" s="1"/>
      <c r="OU234" s="1"/>
      <c r="OV234" s="1"/>
      <c r="OW234" s="1"/>
      <c r="OX234" s="1"/>
      <c r="OY234" s="1"/>
      <c r="OZ234" s="1"/>
      <c r="PA234" s="1"/>
      <c r="PB234" s="1"/>
      <c r="PC234" s="1"/>
      <c r="PD234" s="1"/>
      <c r="PE234" s="1"/>
      <c r="PF234" s="1"/>
      <c r="PG234" s="1"/>
      <c r="PH234" s="1"/>
      <c r="PI234" s="1"/>
      <c r="PJ234" s="1"/>
      <c r="PK234" s="1"/>
      <c r="PL234" s="1"/>
      <c r="PM234" s="1"/>
      <c r="PN234" s="1"/>
      <c r="PO234" s="1"/>
      <c r="PP234" s="1"/>
      <c r="PQ234" s="1"/>
      <c r="PR234" s="1"/>
      <c r="PS234" s="1"/>
      <c r="PT234" s="1"/>
      <c r="PU234" s="1"/>
      <c r="PV234" s="1"/>
      <c r="PW234" s="1"/>
      <c r="PX234" s="1"/>
      <c r="PY234" s="1"/>
      <c r="PZ234" s="1"/>
      <c r="QA234" s="1"/>
      <c r="QB234" s="1"/>
      <c r="QC234" s="1"/>
      <c r="QD234" s="1"/>
      <c r="QE234" s="1"/>
      <c r="QF234" s="1"/>
      <c r="QG234" s="1"/>
      <c r="QH234" s="1"/>
      <c r="QI234" s="1"/>
      <c r="QJ234" s="1"/>
      <c r="QK234" s="1"/>
      <c r="QL234" s="1"/>
      <c r="QM234" s="1"/>
      <c r="QN234" s="1"/>
      <c r="QO234" s="1"/>
      <c r="QP234" s="1"/>
      <c r="QQ234" s="1"/>
      <c r="QR234" s="1"/>
      <c r="QS234" s="1"/>
      <c r="QT234" s="1"/>
      <c r="QU234" s="1"/>
      <c r="QV234" s="1"/>
      <c r="QW234" s="1"/>
      <c r="QX234" s="1"/>
      <c r="QY234" s="1"/>
      <c r="QZ234" s="1"/>
      <c r="RA234" s="1"/>
      <c r="RB234" s="1"/>
      <c r="RC234" s="1"/>
      <c r="RD234" s="1"/>
      <c r="RE234" s="1"/>
      <c r="RF234" s="1"/>
      <c r="RG234" s="1"/>
      <c r="RH234" s="1"/>
      <c r="RI234" s="1"/>
      <c r="RJ234" s="1"/>
      <c r="RK234" s="1"/>
      <c r="RL234" s="1"/>
      <c r="RM234" s="1"/>
      <c r="RN234" s="1"/>
      <c r="RO234" s="1"/>
      <c r="RP234" s="1"/>
      <c r="RQ234" s="1"/>
      <c r="RR234" s="1"/>
      <c r="RS234" s="1"/>
      <c r="RT234" s="1"/>
      <c r="RU234" s="1"/>
      <c r="RV234" s="1"/>
      <c r="RW234" s="1"/>
      <c r="RX234" s="1"/>
      <c r="RY234" s="1"/>
      <c r="RZ234" s="1"/>
      <c r="SA234" s="1"/>
      <c r="SB234" s="1"/>
      <c r="SC234" s="1"/>
      <c r="SD234" s="1"/>
      <c r="SE234" s="1"/>
      <c r="SF234" s="1"/>
      <c r="SG234" s="1"/>
      <c r="SH234" s="1"/>
      <c r="SI234" s="1"/>
      <c r="SJ234" s="1"/>
      <c r="SK234" s="1"/>
      <c r="SL234" s="1"/>
      <c r="SM234" s="1"/>
      <c r="SN234" s="1"/>
      <c r="SO234" s="1"/>
      <c r="SP234" s="1"/>
      <c r="SQ234" s="1"/>
      <c r="SR234" s="1"/>
      <c r="SS234" s="1"/>
      <c r="ST234" s="1"/>
      <c r="SU234" s="1"/>
      <c r="SV234" s="1"/>
      <c r="SW234" s="1"/>
      <c r="SX234" s="1"/>
      <c r="SY234" s="1"/>
      <c r="SZ234" s="1"/>
      <c r="TA234" s="1"/>
      <c r="TB234" s="1"/>
      <c r="TC234" s="1"/>
      <c r="TD234" s="1"/>
      <c r="TE234" s="1"/>
      <c r="TF234" s="1"/>
      <c r="TG234" s="1"/>
      <c r="TH234" s="1"/>
      <c r="TI234" s="1"/>
      <c r="TJ234" s="1"/>
      <c r="TK234" s="1"/>
      <c r="TL234" s="1"/>
      <c r="TM234" s="1"/>
      <c r="TN234" s="1"/>
      <c r="TO234" s="1"/>
      <c r="TP234" s="1"/>
      <c r="TQ234" s="1"/>
      <c r="TR234" s="1"/>
      <c r="TS234" s="1"/>
      <c r="TT234" s="1"/>
      <c r="TU234" s="1"/>
      <c r="TV234" s="1"/>
      <c r="TW234" s="1"/>
      <c r="TX234" s="1"/>
      <c r="TY234" s="1"/>
      <c r="TZ234" s="1"/>
      <c r="UA234" s="1"/>
      <c r="UB234" s="1"/>
      <c r="UC234" s="1"/>
      <c r="UD234" s="1"/>
      <c r="UE234" s="1"/>
      <c r="UF234" s="1"/>
      <c r="UG234" s="1"/>
      <c r="UH234" s="1"/>
      <c r="UI234" s="1"/>
      <c r="UJ234" s="1"/>
      <c r="UK234" s="1"/>
      <c r="UL234" s="1"/>
      <c r="UM234" s="1"/>
      <c r="UN234" s="1"/>
      <c r="UO234" s="1"/>
      <c r="UP234" s="1"/>
      <c r="UQ234" s="1"/>
      <c r="UR234" s="1"/>
      <c r="US234" s="1"/>
      <c r="UT234" s="1"/>
      <c r="UU234" s="1"/>
      <c r="UV234" s="1"/>
      <c r="UW234" s="1"/>
      <c r="UX234" s="1"/>
      <c r="UY234" s="1"/>
      <c r="UZ234" s="1"/>
      <c r="VA234" s="1"/>
      <c r="VB234" s="1"/>
      <c r="VC234" s="1"/>
      <c r="VD234" s="1"/>
      <c r="VE234" s="1"/>
      <c r="VF234" s="1"/>
      <c r="VG234" s="1"/>
      <c r="VH234" s="1"/>
      <c r="VI234" s="1"/>
      <c r="VJ234" s="1"/>
      <c r="VK234" s="1"/>
      <c r="VL234" s="1"/>
      <c r="VM234" s="1"/>
      <c r="VN234" s="1"/>
      <c r="VO234" s="1"/>
      <c r="VP234" s="1"/>
      <c r="VQ234" s="1"/>
      <c r="VR234" s="1"/>
      <c r="VS234" s="1"/>
      <c r="VT234" s="1"/>
      <c r="VU234" s="1"/>
      <c r="VV234" s="1"/>
      <c r="VW234" s="1"/>
      <c r="VX234" s="1"/>
      <c r="VY234" s="1"/>
      <c r="VZ234" s="1"/>
      <c r="WA234" s="1"/>
      <c r="WB234" s="1"/>
      <c r="WC234" s="1"/>
      <c r="WD234" s="1"/>
      <c r="WE234" s="1"/>
      <c r="WF234" s="1"/>
      <c r="WG234" s="1"/>
      <c r="WH234" s="1"/>
      <c r="WI234" s="1"/>
      <c r="WJ234" s="1"/>
      <c r="WK234" s="1"/>
      <c r="WL234" s="1"/>
      <c r="WM234" s="1"/>
      <c r="WN234" s="1"/>
      <c r="WO234" s="1"/>
      <c r="WP234" s="1"/>
      <c r="WQ234" s="1"/>
      <c r="WR234" s="1"/>
      <c r="WS234" s="1"/>
      <c r="WT234" s="1"/>
      <c r="WU234" s="1"/>
      <c r="WV234" s="1"/>
      <c r="WW234" s="1"/>
      <c r="WX234" s="1"/>
      <c r="WY234" s="1"/>
      <c r="WZ234" s="1"/>
      <c r="XA234" s="1"/>
      <c r="XB234" s="1"/>
      <c r="XC234" s="1"/>
      <c r="XD234" s="1"/>
      <c r="XE234" s="1"/>
      <c r="XF234" s="1"/>
      <c r="XG234" s="1"/>
      <c r="XH234" s="1"/>
      <c r="XI234" s="1"/>
      <c r="XJ234" s="1"/>
      <c r="XK234" s="1"/>
      <c r="XL234" s="1"/>
      <c r="XM234" s="1"/>
      <c r="XN234" s="1"/>
      <c r="XO234" s="1"/>
      <c r="XP234" s="1"/>
      <c r="XQ234" s="1"/>
      <c r="XR234" s="1"/>
      <c r="XS234" s="1"/>
      <c r="XT234" s="1"/>
      <c r="XU234" s="1"/>
      <c r="XV234" s="1"/>
      <c r="XW234" s="1"/>
      <c r="XX234" s="1"/>
      <c r="XY234" s="1"/>
      <c r="XZ234" s="1"/>
      <c r="YA234" s="1"/>
      <c r="YB234" s="1"/>
      <c r="YC234" s="1"/>
      <c r="YD234" s="1"/>
      <c r="YE234" s="1"/>
      <c r="YF234" s="1"/>
      <c r="YG234" s="1"/>
      <c r="YH234" s="1"/>
      <c r="YI234" s="1"/>
      <c r="YJ234" s="1"/>
      <c r="YK234" s="1"/>
      <c r="YL234" s="1"/>
      <c r="YM234" s="1"/>
      <c r="YN234" s="1"/>
      <c r="YO234" s="1"/>
      <c r="YP234" s="1"/>
      <c r="YQ234" s="1"/>
      <c r="YR234" s="1"/>
      <c r="YS234" s="1"/>
      <c r="YT234" s="1"/>
      <c r="YU234" s="1"/>
      <c r="YV234" s="1"/>
      <c r="YW234" s="1"/>
      <c r="YX234" s="1"/>
      <c r="YY234" s="1"/>
      <c r="YZ234" s="1"/>
      <c r="ZA234" s="1"/>
      <c r="ZB234" s="1"/>
      <c r="ZC234" s="1"/>
      <c r="ZD234" s="1"/>
      <c r="ZE234" s="1"/>
      <c r="ZF234" s="1"/>
      <c r="ZG234" s="1"/>
      <c r="ZH234" s="1"/>
      <c r="ZI234" s="1"/>
      <c r="ZJ234" s="1"/>
      <c r="ZK234" s="1"/>
      <c r="ZL234" s="1"/>
      <c r="ZM234" s="1"/>
      <c r="ZN234" s="1"/>
      <c r="ZO234" s="1"/>
      <c r="ZP234" s="1"/>
      <c r="ZQ234" s="1"/>
      <c r="ZR234" s="1"/>
      <c r="ZS234" s="1"/>
      <c r="ZT234" s="1"/>
      <c r="ZU234" s="1"/>
      <c r="ZV234" s="1"/>
      <c r="ZW234" s="1"/>
      <c r="ZX234" s="1"/>
      <c r="ZY234" s="1"/>
      <c r="ZZ234" s="1"/>
      <c r="AAA234" s="1"/>
      <c r="AAB234" s="1"/>
      <c r="AAC234" s="1"/>
    </row>
    <row r="235" spans="1:705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  <c r="IY235" s="1"/>
      <c r="IZ235" s="1"/>
      <c r="JA235" s="1"/>
      <c r="JB235" s="1"/>
      <c r="JC235" s="1"/>
      <c r="JD235" s="1"/>
      <c r="JE235" s="1"/>
      <c r="JF235" s="1"/>
      <c r="JG235" s="1"/>
      <c r="JH235" s="1"/>
      <c r="JI235" s="1"/>
      <c r="JJ235" s="1"/>
      <c r="JK235" s="1"/>
      <c r="JL235" s="1"/>
      <c r="JM235" s="1"/>
      <c r="JN235" s="1"/>
      <c r="JO235" s="1"/>
      <c r="JP235" s="1"/>
      <c r="JQ235" s="1"/>
      <c r="JR235" s="1"/>
      <c r="JS235" s="1"/>
      <c r="JT235" s="1"/>
      <c r="JU235" s="1"/>
      <c r="JV235" s="1"/>
      <c r="JW235" s="1"/>
      <c r="JX235" s="1"/>
      <c r="JY235" s="1"/>
      <c r="JZ235" s="1"/>
      <c r="KA235" s="1"/>
      <c r="KB235" s="1"/>
      <c r="KC235" s="1"/>
      <c r="KD235" s="1"/>
      <c r="KE235" s="1"/>
      <c r="KF235" s="1"/>
      <c r="KG235" s="1"/>
      <c r="KH235" s="1"/>
      <c r="KI235" s="1"/>
      <c r="KJ235" s="1"/>
      <c r="KK235" s="1"/>
      <c r="KL235" s="1"/>
      <c r="KM235" s="1"/>
      <c r="KN235" s="1"/>
      <c r="KO235" s="1"/>
      <c r="KP235" s="1"/>
      <c r="KQ235" s="1"/>
      <c r="KR235" s="1"/>
      <c r="KS235" s="1"/>
      <c r="KT235" s="1"/>
      <c r="KU235" s="1"/>
      <c r="KV235" s="1"/>
      <c r="KW235" s="1"/>
      <c r="KX235" s="1"/>
      <c r="KY235" s="1"/>
      <c r="KZ235" s="1"/>
      <c r="LA235" s="1"/>
      <c r="LB235" s="1"/>
      <c r="LC235" s="1"/>
      <c r="LD235" s="1"/>
      <c r="LE235" s="1"/>
      <c r="LF235" s="1"/>
      <c r="LG235" s="1"/>
      <c r="LH235" s="1"/>
      <c r="LI235" s="1"/>
      <c r="LJ235" s="1"/>
      <c r="LK235" s="1"/>
      <c r="LL235" s="1"/>
      <c r="LM235" s="1"/>
      <c r="LN235" s="1"/>
      <c r="LO235" s="1"/>
      <c r="LP235" s="1"/>
      <c r="LQ235" s="1"/>
      <c r="LR235" s="1"/>
      <c r="LS235" s="1"/>
      <c r="LT235" s="1"/>
      <c r="LU235" s="1"/>
      <c r="LV235" s="1"/>
      <c r="LW235" s="1"/>
      <c r="LX235" s="1"/>
      <c r="LY235" s="1"/>
      <c r="LZ235" s="1"/>
      <c r="MA235" s="1"/>
      <c r="MB235" s="1"/>
      <c r="MC235" s="1"/>
      <c r="MD235" s="1"/>
      <c r="ME235" s="1"/>
      <c r="MF235" s="1"/>
      <c r="MG235" s="1"/>
      <c r="MH235" s="1"/>
      <c r="MI235" s="1"/>
      <c r="MJ235" s="1"/>
      <c r="MK235" s="1"/>
      <c r="ML235" s="1"/>
      <c r="MM235" s="1"/>
      <c r="MN235" s="1"/>
      <c r="MO235" s="1"/>
      <c r="MP235" s="1"/>
      <c r="MQ235" s="1"/>
      <c r="MR235" s="1"/>
      <c r="MS235" s="1"/>
      <c r="MT235" s="1"/>
      <c r="MU235" s="1"/>
      <c r="MV235" s="1"/>
      <c r="MW235" s="1"/>
      <c r="MX235" s="1"/>
      <c r="MY235" s="1"/>
      <c r="MZ235" s="1"/>
      <c r="NA235" s="1"/>
      <c r="NB235" s="1"/>
      <c r="NC235" s="1"/>
      <c r="ND235" s="1"/>
      <c r="NE235" s="1"/>
      <c r="NF235" s="1"/>
      <c r="NG235" s="1"/>
      <c r="NH235" s="1"/>
      <c r="NI235" s="1"/>
      <c r="NJ235" s="1"/>
      <c r="NK235" s="1"/>
      <c r="NL235" s="1"/>
      <c r="NM235" s="1"/>
      <c r="NN235" s="1"/>
      <c r="NO235" s="1"/>
      <c r="NP235" s="1"/>
      <c r="NQ235" s="1"/>
      <c r="NR235" s="1"/>
      <c r="NS235" s="1"/>
      <c r="NT235" s="1"/>
      <c r="NU235" s="1"/>
      <c r="NV235" s="1"/>
      <c r="NW235" s="1"/>
      <c r="NX235" s="1"/>
      <c r="NY235" s="1"/>
      <c r="NZ235" s="1"/>
      <c r="OA235" s="1"/>
      <c r="OB235" s="1"/>
      <c r="OC235" s="1"/>
      <c r="OD235" s="1"/>
      <c r="OE235" s="1"/>
      <c r="OF235" s="1"/>
      <c r="OG235" s="1"/>
      <c r="OH235" s="1"/>
      <c r="OI235" s="1"/>
      <c r="OJ235" s="1"/>
      <c r="OK235" s="1"/>
      <c r="OL235" s="1"/>
      <c r="OM235" s="1"/>
      <c r="ON235" s="1"/>
      <c r="OO235" s="1"/>
      <c r="OP235" s="1"/>
      <c r="OQ235" s="1"/>
      <c r="OR235" s="1"/>
      <c r="OS235" s="1"/>
      <c r="OT235" s="1"/>
      <c r="OU235" s="1"/>
      <c r="OV235" s="1"/>
      <c r="OW235" s="1"/>
      <c r="OX235" s="1"/>
      <c r="OY235" s="1"/>
      <c r="OZ235" s="1"/>
      <c r="PA235" s="1"/>
      <c r="PB235" s="1"/>
      <c r="PC235" s="1"/>
      <c r="PD235" s="1"/>
      <c r="PE235" s="1"/>
      <c r="PF235" s="1"/>
      <c r="PG235" s="1"/>
      <c r="PH235" s="1"/>
      <c r="PI235" s="1"/>
      <c r="PJ235" s="1"/>
      <c r="PK235" s="1"/>
      <c r="PL235" s="1"/>
      <c r="PM235" s="1"/>
      <c r="PN235" s="1"/>
      <c r="PO235" s="1"/>
      <c r="PP235" s="1"/>
      <c r="PQ235" s="1"/>
      <c r="PR235" s="1"/>
      <c r="PS235" s="1"/>
      <c r="PT235" s="1"/>
      <c r="PU235" s="1"/>
      <c r="PV235" s="1"/>
      <c r="PW235" s="1"/>
      <c r="PX235" s="1"/>
      <c r="PY235" s="1"/>
      <c r="PZ235" s="1"/>
      <c r="QA235" s="1"/>
      <c r="QB235" s="1"/>
      <c r="QC235" s="1"/>
      <c r="QD235" s="1"/>
      <c r="QE235" s="1"/>
      <c r="QF235" s="1"/>
      <c r="QG235" s="1"/>
      <c r="QH235" s="1"/>
      <c r="QI235" s="1"/>
      <c r="QJ235" s="1"/>
      <c r="QK235" s="1"/>
      <c r="QL235" s="1"/>
      <c r="QM235" s="1"/>
      <c r="QN235" s="1"/>
      <c r="QO235" s="1"/>
      <c r="QP235" s="1"/>
      <c r="QQ235" s="1"/>
      <c r="QR235" s="1"/>
      <c r="QS235" s="1"/>
      <c r="QT235" s="1"/>
      <c r="QU235" s="1"/>
      <c r="QV235" s="1"/>
      <c r="QW235" s="1"/>
      <c r="QX235" s="1"/>
      <c r="QY235" s="1"/>
      <c r="QZ235" s="1"/>
      <c r="RA235" s="1"/>
      <c r="RB235" s="1"/>
      <c r="RC235" s="1"/>
      <c r="RD235" s="1"/>
      <c r="RE235" s="1"/>
      <c r="RF235" s="1"/>
      <c r="RG235" s="1"/>
      <c r="RH235" s="1"/>
      <c r="RI235" s="1"/>
      <c r="RJ235" s="1"/>
      <c r="RK235" s="1"/>
      <c r="RL235" s="1"/>
      <c r="RM235" s="1"/>
      <c r="RN235" s="1"/>
      <c r="RO235" s="1"/>
      <c r="RP235" s="1"/>
      <c r="RQ235" s="1"/>
      <c r="RR235" s="1"/>
      <c r="RS235" s="1"/>
      <c r="RT235" s="1"/>
      <c r="RU235" s="1"/>
      <c r="RV235" s="1"/>
      <c r="RW235" s="1"/>
      <c r="RX235" s="1"/>
      <c r="RY235" s="1"/>
      <c r="RZ235" s="1"/>
      <c r="SA235" s="1"/>
      <c r="SB235" s="1"/>
      <c r="SC235" s="1"/>
      <c r="SD235" s="1"/>
      <c r="SE235" s="1"/>
      <c r="SF235" s="1"/>
      <c r="SG235" s="1"/>
      <c r="SH235" s="1"/>
      <c r="SI235" s="1"/>
      <c r="SJ235" s="1"/>
      <c r="SK235" s="1"/>
      <c r="SL235" s="1"/>
      <c r="SM235" s="1"/>
      <c r="SN235" s="1"/>
      <c r="SO235" s="1"/>
      <c r="SP235" s="1"/>
      <c r="SQ235" s="1"/>
      <c r="SR235" s="1"/>
      <c r="SS235" s="1"/>
      <c r="ST235" s="1"/>
      <c r="SU235" s="1"/>
      <c r="SV235" s="1"/>
      <c r="SW235" s="1"/>
      <c r="SX235" s="1"/>
      <c r="SY235" s="1"/>
      <c r="SZ235" s="1"/>
      <c r="TA235" s="1"/>
      <c r="TB235" s="1"/>
      <c r="TC235" s="1"/>
      <c r="TD235" s="1"/>
      <c r="TE235" s="1"/>
      <c r="TF235" s="1"/>
      <c r="TG235" s="1"/>
      <c r="TH235" s="1"/>
      <c r="TI235" s="1"/>
      <c r="TJ235" s="1"/>
      <c r="TK235" s="1"/>
      <c r="TL235" s="1"/>
      <c r="TM235" s="1"/>
      <c r="TN235" s="1"/>
      <c r="TO235" s="1"/>
      <c r="TP235" s="1"/>
      <c r="TQ235" s="1"/>
      <c r="TR235" s="1"/>
      <c r="TS235" s="1"/>
      <c r="TT235" s="1"/>
      <c r="TU235" s="1"/>
      <c r="TV235" s="1"/>
      <c r="TW235" s="1"/>
      <c r="TX235" s="1"/>
      <c r="TY235" s="1"/>
      <c r="TZ235" s="1"/>
      <c r="UA235" s="1"/>
      <c r="UB235" s="1"/>
      <c r="UC235" s="1"/>
      <c r="UD235" s="1"/>
      <c r="UE235" s="1"/>
      <c r="UF235" s="1"/>
      <c r="UG235" s="1"/>
      <c r="UH235" s="1"/>
      <c r="UI235" s="1"/>
      <c r="UJ235" s="1"/>
      <c r="UK235" s="1"/>
      <c r="UL235" s="1"/>
      <c r="UM235" s="1"/>
      <c r="UN235" s="1"/>
      <c r="UO235" s="1"/>
      <c r="UP235" s="1"/>
      <c r="UQ235" s="1"/>
      <c r="UR235" s="1"/>
      <c r="US235" s="1"/>
      <c r="UT235" s="1"/>
      <c r="UU235" s="1"/>
      <c r="UV235" s="1"/>
      <c r="UW235" s="1"/>
      <c r="UX235" s="1"/>
      <c r="UY235" s="1"/>
      <c r="UZ235" s="1"/>
      <c r="VA235" s="1"/>
      <c r="VB235" s="1"/>
      <c r="VC235" s="1"/>
      <c r="VD235" s="1"/>
      <c r="VE235" s="1"/>
      <c r="VF235" s="1"/>
      <c r="VG235" s="1"/>
      <c r="VH235" s="1"/>
      <c r="VI235" s="1"/>
      <c r="VJ235" s="1"/>
      <c r="VK235" s="1"/>
      <c r="VL235" s="1"/>
      <c r="VM235" s="1"/>
      <c r="VN235" s="1"/>
      <c r="VO235" s="1"/>
      <c r="VP235" s="1"/>
      <c r="VQ235" s="1"/>
      <c r="VR235" s="1"/>
      <c r="VS235" s="1"/>
      <c r="VT235" s="1"/>
      <c r="VU235" s="1"/>
      <c r="VV235" s="1"/>
      <c r="VW235" s="1"/>
      <c r="VX235" s="1"/>
      <c r="VY235" s="1"/>
      <c r="VZ235" s="1"/>
      <c r="WA235" s="1"/>
      <c r="WB235" s="1"/>
      <c r="WC235" s="1"/>
      <c r="WD235" s="1"/>
      <c r="WE235" s="1"/>
      <c r="WF235" s="1"/>
      <c r="WG235" s="1"/>
      <c r="WH235" s="1"/>
      <c r="WI235" s="1"/>
      <c r="WJ235" s="1"/>
      <c r="WK235" s="1"/>
      <c r="WL235" s="1"/>
      <c r="WM235" s="1"/>
      <c r="WN235" s="1"/>
      <c r="WO235" s="1"/>
      <c r="WP235" s="1"/>
      <c r="WQ235" s="1"/>
      <c r="WR235" s="1"/>
      <c r="WS235" s="1"/>
      <c r="WT235" s="1"/>
      <c r="WU235" s="1"/>
      <c r="WV235" s="1"/>
      <c r="WW235" s="1"/>
      <c r="WX235" s="1"/>
      <c r="WY235" s="1"/>
      <c r="WZ235" s="1"/>
      <c r="XA235" s="1"/>
      <c r="XB235" s="1"/>
      <c r="XC235" s="1"/>
      <c r="XD235" s="1"/>
      <c r="XE235" s="1"/>
      <c r="XF235" s="1"/>
      <c r="XG235" s="1"/>
      <c r="XH235" s="1"/>
      <c r="XI235" s="1"/>
      <c r="XJ235" s="1"/>
      <c r="XK235" s="1"/>
      <c r="XL235" s="1"/>
      <c r="XM235" s="1"/>
      <c r="XN235" s="1"/>
      <c r="XO235" s="1"/>
      <c r="XP235" s="1"/>
      <c r="XQ235" s="1"/>
      <c r="XR235" s="1"/>
      <c r="XS235" s="1"/>
      <c r="XT235" s="1"/>
      <c r="XU235" s="1"/>
      <c r="XV235" s="1"/>
      <c r="XW235" s="1"/>
      <c r="XX235" s="1"/>
      <c r="XY235" s="1"/>
      <c r="XZ235" s="1"/>
      <c r="YA235" s="1"/>
      <c r="YB235" s="1"/>
      <c r="YC235" s="1"/>
      <c r="YD235" s="1"/>
      <c r="YE235" s="1"/>
      <c r="YF235" s="1"/>
      <c r="YG235" s="1"/>
      <c r="YH235" s="1"/>
      <c r="YI235" s="1"/>
      <c r="YJ235" s="1"/>
      <c r="YK235" s="1"/>
      <c r="YL235" s="1"/>
      <c r="YM235" s="1"/>
      <c r="YN235" s="1"/>
      <c r="YO235" s="1"/>
      <c r="YP235" s="1"/>
      <c r="YQ235" s="1"/>
      <c r="YR235" s="1"/>
      <c r="YS235" s="1"/>
      <c r="YT235" s="1"/>
      <c r="YU235" s="1"/>
      <c r="YV235" s="1"/>
      <c r="YW235" s="1"/>
      <c r="YX235" s="1"/>
      <c r="YY235" s="1"/>
      <c r="YZ235" s="1"/>
      <c r="ZA235" s="1"/>
      <c r="ZB235" s="1"/>
      <c r="ZC235" s="1"/>
      <c r="ZD235" s="1"/>
      <c r="ZE235" s="1"/>
      <c r="ZF235" s="1"/>
      <c r="ZG235" s="1"/>
      <c r="ZH235" s="1"/>
      <c r="ZI235" s="1"/>
      <c r="ZJ235" s="1"/>
      <c r="ZK235" s="1"/>
      <c r="ZL235" s="1"/>
      <c r="ZM235" s="1"/>
      <c r="ZN235" s="1"/>
      <c r="ZO235" s="1"/>
      <c r="ZP235" s="1"/>
      <c r="ZQ235" s="1"/>
      <c r="ZR235" s="1"/>
      <c r="ZS235" s="1"/>
      <c r="ZT235" s="1"/>
      <c r="ZU235" s="1"/>
      <c r="ZV235" s="1"/>
      <c r="ZW235" s="1"/>
      <c r="ZX235" s="1"/>
      <c r="ZY235" s="1"/>
      <c r="ZZ235" s="1"/>
      <c r="AAA235" s="1"/>
      <c r="AAB235" s="1"/>
      <c r="AAC235" s="1"/>
    </row>
    <row r="236" spans="1:705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  <c r="IY236" s="1"/>
      <c r="IZ236" s="1"/>
      <c r="JA236" s="1"/>
      <c r="JB236" s="1"/>
      <c r="JC236" s="1"/>
      <c r="JD236" s="1"/>
      <c r="JE236" s="1"/>
      <c r="JF236" s="1"/>
      <c r="JG236" s="1"/>
      <c r="JH236" s="1"/>
      <c r="JI236" s="1"/>
      <c r="JJ236" s="1"/>
      <c r="JK236" s="1"/>
      <c r="JL236" s="1"/>
      <c r="JM236" s="1"/>
      <c r="JN236" s="1"/>
      <c r="JO236" s="1"/>
      <c r="JP236" s="1"/>
      <c r="JQ236" s="1"/>
      <c r="JR236" s="1"/>
      <c r="JS236" s="1"/>
      <c r="JT236" s="1"/>
      <c r="JU236" s="1"/>
      <c r="JV236" s="1"/>
      <c r="JW236" s="1"/>
      <c r="JX236" s="1"/>
      <c r="JY236" s="1"/>
      <c r="JZ236" s="1"/>
      <c r="KA236" s="1"/>
      <c r="KB236" s="1"/>
      <c r="KC236" s="1"/>
      <c r="KD236" s="1"/>
      <c r="KE236" s="1"/>
      <c r="KF236" s="1"/>
      <c r="KG236" s="1"/>
      <c r="KH236" s="1"/>
      <c r="KI236" s="1"/>
      <c r="KJ236" s="1"/>
      <c r="KK236" s="1"/>
      <c r="KL236" s="1"/>
      <c r="KM236" s="1"/>
      <c r="KN236" s="1"/>
      <c r="KO236" s="1"/>
      <c r="KP236" s="1"/>
      <c r="KQ236" s="1"/>
      <c r="KR236" s="1"/>
      <c r="KS236" s="1"/>
      <c r="KT236" s="1"/>
      <c r="KU236" s="1"/>
      <c r="KV236" s="1"/>
      <c r="KW236" s="1"/>
      <c r="KX236" s="1"/>
      <c r="KY236" s="1"/>
      <c r="KZ236" s="1"/>
      <c r="LA236" s="1"/>
      <c r="LB236" s="1"/>
      <c r="LC236" s="1"/>
      <c r="LD236" s="1"/>
      <c r="LE236" s="1"/>
      <c r="LF236" s="1"/>
      <c r="LG236" s="1"/>
      <c r="LH236" s="1"/>
      <c r="LI236" s="1"/>
      <c r="LJ236" s="1"/>
      <c r="LK236" s="1"/>
      <c r="LL236" s="1"/>
      <c r="LM236" s="1"/>
      <c r="LN236" s="1"/>
      <c r="LO236" s="1"/>
      <c r="LP236" s="1"/>
      <c r="LQ236" s="1"/>
      <c r="LR236" s="1"/>
      <c r="LS236" s="1"/>
      <c r="LT236" s="1"/>
      <c r="LU236" s="1"/>
      <c r="LV236" s="1"/>
      <c r="LW236" s="1"/>
      <c r="LX236" s="1"/>
      <c r="LY236" s="1"/>
      <c r="LZ236" s="1"/>
      <c r="MA236" s="1"/>
      <c r="MB236" s="1"/>
      <c r="MC236" s="1"/>
      <c r="MD236" s="1"/>
      <c r="ME236" s="1"/>
      <c r="MF236" s="1"/>
      <c r="MG236" s="1"/>
      <c r="MH236" s="1"/>
      <c r="MI236" s="1"/>
      <c r="MJ236" s="1"/>
      <c r="MK236" s="1"/>
      <c r="ML236" s="1"/>
      <c r="MM236" s="1"/>
      <c r="MN236" s="1"/>
      <c r="MO236" s="1"/>
      <c r="MP236" s="1"/>
      <c r="MQ236" s="1"/>
      <c r="MR236" s="1"/>
      <c r="MS236" s="1"/>
      <c r="MT236" s="1"/>
      <c r="MU236" s="1"/>
      <c r="MV236" s="1"/>
      <c r="MW236" s="1"/>
      <c r="MX236" s="1"/>
      <c r="MY236" s="1"/>
      <c r="MZ236" s="1"/>
      <c r="NA236" s="1"/>
      <c r="NB236" s="1"/>
      <c r="NC236" s="1"/>
      <c r="ND236" s="1"/>
      <c r="NE236" s="1"/>
      <c r="NF236" s="1"/>
      <c r="NG236" s="1"/>
      <c r="NH236" s="1"/>
      <c r="NI236" s="1"/>
      <c r="NJ236" s="1"/>
      <c r="NK236" s="1"/>
      <c r="NL236" s="1"/>
      <c r="NM236" s="1"/>
      <c r="NN236" s="1"/>
      <c r="NO236" s="1"/>
      <c r="NP236" s="1"/>
      <c r="NQ236" s="1"/>
      <c r="NR236" s="1"/>
      <c r="NS236" s="1"/>
      <c r="NT236" s="1"/>
      <c r="NU236" s="1"/>
      <c r="NV236" s="1"/>
      <c r="NW236" s="1"/>
      <c r="NX236" s="1"/>
      <c r="NY236" s="1"/>
      <c r="NZ236" s="1"/>
      <c r="OA236" s="1"/>
      <c r="OB236" s="1"/>
      <c r="OC236" s="1"/>
      <c r="OD236" s="1"/>
      <c r="OE236" s="1"/>
      <c r="OF236" s="1"/>
      <c r="OG236" s="1"/>
      <c r="OH236" s="1"/>
      <c r="OI236" s="1"/>
      <c r="OJ236" s="1"/>
      <c r="OK236" s="1"/>
      <c r="OL236" s="1"/>
      <c r="OM236" s="1"/>
      <c r="ON236" s="1"/>
      <c r="OO236" s="1"/>
      <c r="OP236" s="1"/>
      <c r="OQ236" s="1"/>
      <c r="OR236" s="1"/>
      <c r="OS236" s="1"/>
      <c r="OT236" s="1"/>
      <c r="OU236" s="1"/>
      <c r="OV236" s="1"/>
      <c r="OW236" s="1"/>
      <c r="OX236" s="1"/>
      <c r="OY236" s="1"/>
      <c r="OZ236" s="1"/>
      <c r="PA236" s="1"/>
      <c r="PB236" s="1"/>
      <c r="PC236" s="1"/>
      <c r="PD236" s="1"/>
      <c r="PE236" s="1"/>
      <c r="PF236" s="1"/>
      <c r="PG236" s="1"/>
      <c r="PH236" s="1"/>
      <c r="PI236" s="1"/>
      <c r="PJ236" s="1"/>
      <c r="PK236" s="1"/>
      <c r="PL236" s="1"/>
      <c r="PM236" s="1"/>
      <c r="PN236" s="1"/>
      <c r="PO236" s="1"/>
      <c r="PP236" s="1"/>
      <c r="PQ236" s="1"/>
      <c r="PR236" s="1"/>
      <c r="PS236" s="1"/>
      <c r="PT236" s="1"/>
      <c r="PU236" s="1"/>
      <c r="PV236" s="1"/>
      <c r="PW236" s="1"/>
      <c r="PX236" s="1"/>
      <c r="PY236" s="1"/>
      <c r="PZ236" s="1"/>
      <c r="QA236" s="1"/>
      <c r="QB236" s="1"/>
      <c r="QC236" s="1"/>
      <c r="QD236" s="1"/>
      <c r="QE236" s="1"/>
      <c r="QF236" s="1"/>
      <c r="QG236" s="1"/>
      <c r="QH236" s="1"/>
      <c r="QI236" s="1"/>
      <c r="QJ236" s="1"/>
      <c r="QK236" s="1"/>
      <c r="QL236" s="1"/>
      <c r="QM236" s="1"/>
      <c r="QN236" s="1"/>
      <c r="QO236" s="1"/>
      <c r="QP236" s="1"/>
      <c r="QQ236" s="1"/>
      <c r="QR236" s="1"/>
      <c r="QS236" s="1"/>
      <c r="QT236" s="1"/>
      <c r="QU236" s="1"/>
      <c r="QV236" s="1"/>
      <c r="QW236" s="1"/>
      <c r="QX236" s="1"/>
      <c r="QY236" s="1"/>
      <c r="QZ236" s="1"/>
      <c r="RA236" s="1"/>
      <c r="RB236" s="1"/>
      <c r="RC236" s="1"/>
      <c r="RD236" s="1"/>
      <c r="RE236" s="1"/>
      <c r="RF236" s="1"/>
      <c r="RG236" s="1"/>
      <c r="RH236" s="1"/>
      <c r="RI236" s="1"/>
      <c r="RJ236" s="1"/>
      <c r="RK236" s="1"/>
      <c r="RL236" s="1"/>
      <c r="RM236" s="1"/>
      <c r="RN236" s="1"/>
      <c r="RO236" s="1"/>
      <c r="RP236" s="1"/>
      <c r="RQ236" s="1"/>
      <c r="RR236" s="1"/>
      <c r="RS236" s="1"/>
      <c r="RT236" s="1"/>
      <c r="RU236" s="1"/>
      <c r="RV236" s="1"/>
      <c r="RW236" s="1"/>
      <c r="RX236" s="1"/>
      <c r="RY236" s="1"/>
      <c r="RZ236" s="1"/>
      <c r="SA236" s="1"/>
      <c r="SB236" s="1"/>
      <c r="SC236" s="1"/>
      <c r="SD236" s="1"/>
      <c r="SE236" s="1"/>
      <c r="SF236" s="1"/>
      <c r="SG236" s="1"/>
      <c r="SH236" s="1"/>
      <c r="SI236" s="1"/>
      <c r="SJ236" s="1"/>
      <c r="SK236" s="1"/>
      <c r="SL236" s="1"/>
      <c r="SM236" s="1"/>
      <c r="SN236" s="1"/>
      <c r="SO236" s="1"/>
      <c r="SP236" s="1"/>
      <c r="SQ236" s="1"/>
      <c r="SR236" s="1"/>
      <c r="SS236" s="1"/>
      <c r="ST236" s="1"/>
      <c r="SU236" s="1"/>
      <c r="SV236" s="1"/>
      <c r="SW236" s="1"/>
      <c r="SX236" s="1"/>
      <c r="SY236" s="1"/>
      <c r="SZ236" s="1"/>
      <c r="TA236" s="1"/>
      <c r="TB236" s="1"/>
      <c r="TC236" s="1"/>
      <c r="TD236" s="1"/>
      <c r="TE236" s="1"/>
      <c r="TF236" s="1"/>
      <c r="TG236" s="1"/>
      <c r="TH236" s="1"/>
      <c r="TI236" s="1"/>
      <c r="TJ236" s="1"/>
      <c r="TK236" s="1"/>
      <c r="TL236" s="1"/>
      <c r="TM236" s="1"/>
      <c r="TN236" s="1"/>
      <c r="TO236" s="1"/>
      <c r="TP236" s="1"/>
      <c r="TQ236" s="1"/>
      <c r="TR236" s="1"/>
      <c r="TS236" s="1"/>
      <c r="TT236" s="1"/>
      <c r="TU236" s="1"/>
      <c r="TV236" s="1"/>
      <c r="TW236" s="1"/>
      <c r="TX236" s="1"/>
      <c r="TY236" s="1"/>
      <c r="TZ236" s="1"/>
      <c r="UA236" s="1"/>
      <c r="UB236" s="1"/>
      <c r="UC236" s="1"/>
      <c r="UD236" s="1"/>
      <c r="UE236" s="1"/>
      <c r="UF236" s="1"/>
      <c r="UG236" s="1"/>
      <c r="UH236" s="1"/>
      <c r="UI236" s="1"/>
      <c r="UJ236" s="1"/>
      <c r="UK236" s="1"/>
      <c r="UL236" s="1"/>
      <c r="UM236" s="1"/>
      <c r="UN236" s="1"/>
      <c r="UO236" s="1"/>
      <c r="UP236" s="1"/>
      <c r="UQ236" s="1"/>
      <c r="UR236" s="1"/>
      <c r="US236" s="1"/>
      <c r="UT236" s="1"/>
      <c r="UU236" s="1"/>
      <c r="UV236" s="1"/>
      <c r="UW236" s="1"/>
      <c r="UX236" s="1"/>
      <c r="UY236" s="1"/>
      <c r="UZ236" s="1"/>
      <c r="VA236" s="1"/>
      <c r="VB236" s="1"/>
      <c r="VC236" s="1"/>
      <c r="VD236" s="1"/>
      <c r="VE236" s="1"/>
      <c r="VF236" s="1"/>
      <c r="VG236" s="1"/>
      <c r="VH236" s="1"/>
      <c r="VI236" s="1"/>
      <c r="VJ236" s="1"/>
      <c r="VK236" s="1"/>
      <c r="VL236" s="1"/>
      <c r="VM236" s="1"/>
      <c r="VN236" s="1"/>
      <c r="VO236" s="1"/>
      <c r="VP236" s="1"/>
      <c r="VQ236" s="1"/>
      <c r="VR236" s="1"/>
      <c r="VS236" s="1"/>
      <c r="VT236" s="1"/>
      <c r="VU236" s="1"/>
      <c r="VV236" s="1"/>
      <c r="VW236" s="1"/>
      <c r="VX236" s="1"/>
      <c r="VY236" s="1"/>
      <c r="VZ236" s="1"/>
      <c r="WA236" s="1"/>
      <c r="WB236" s="1"/>
      <c r="WC236" s="1"/>
      <c r="WD236" s="1"/>
      <c r="WE236" s="1"/>
      <c r="WF236" s="1"/>
      <c r="WG236" s="1"/>
      <c r="WH236" s="1"/>
      <c r="WI236" s="1"/>
      <c r="WJ236" s="1"/>
      <c r="WK236" s="1"/>
      <c r="WL236" s="1"/>
      <c r="WM236" s="1"/>
      <c r="WN236" s="1"/>
      <c r="WO236" s="1"/>
      <c r="WP236" s="1"/>
      <c r="WQ236" s="1"/>
      <c r="WR236" s="1"/>
      <c r="WS236" s="1"/>
      <c r="WT236" s="1"/>
      <c r="WU236" s="1"/>
      <c r="WV236" s="1"/>
      <c r="WW236" s="1"/>
      <c r="WX236" s="1"/>
      <c r="WY236" s="1"/>
      <c r="WZ236" s="1"/>
      <c r="XA236" s="1"/>
      <c r="XB236" s="1"/>
      <c r="XC236" s="1"/>
      <c r="XD236" s="1"/>
      <c r="XE236" s="1"/>
      <c r="XF236" s="1"/>
      <c r="XG236" s="1"/>
      <c r="XH236" s="1"/>
      <c r="XI236" s="1"/>
      <c r="XJ236" s="1"/>
      <c r="XK236" s="1"/>
      <c r="XL236" s="1"/>
      <c r="XM236" s="1"/>
      <c r="XN236" s="1"/>
      <c r="XO236" s="1"/>
      <c r="XP236" s="1"/>
      <c r="XQ236" s="1"/>
      <c r="XR236" s="1"/>
      <c r="XS236" s="1"/>
      <c r="XT236" s="1"/>
      <c r="XU236" s="1"/>
      <c r="XV236" s="1"/>
      <c r="XW236" s="1"/>
      <c r="XX236" s="1"/>
      <c r="XY236" s="1"/>
      <c r="XZ236" s="1"/>
      <c r="YA236" s="1"/>
      <c r="YB236" s="1"/>
      <c r="YC236" s="1"/>
      <c r="YD236" s="1"/>
      <c r="YE236" s="1"/>
      <c r="YF236" s="1"/>
      <c r="YG236" s="1"/>
      <c r="YH236" s="1"/>
      <c r="YI236" s="1"/>
      <c r="YJ236" s="1"/>
      <c r="YK236" s="1"/>
      <c r="YL236" s="1"/>
      <c r="YM236" s="1"/>
      <c r="YN236" s="1"/>
      <c r="YO236" s="1"/>
      <c r="YP236" s="1"/>
      <c r="YQ236" s="1"/>
      <c r="YR236" s="1"/>
      <c r="YS236" s="1"/>
      <c r="YT236" s="1"/>
      <c r="YU236" s="1"/>
      <c r="YV236" s="1"/>
      <c r="YW236" s="1"/>
      <c r="YX236" s="1"/>
      <c r="YY236" s="1"/>
      <c r="YZ236" s="1"/>
      <c r="ZA236" s="1"/>
      <c r="ZB236" s="1"/>
      <c r="ZC236" s="1"/>
      <c r="ZD236" s="1"/>
      <c r="ZE236" s="1"/>
      <c r="ZF236" s="1"/>
      <c r="ZG236" s="1"/>
      <c r="ZH236" s="1"/>
      <c r="ZI236" s="1"/>
      <c r="ZJ236" s="1"/>
      <c r="ZK236" s="1"/>
      <c r="ZL236" s="1"/>
      <c r="ZM236" s="1"/>
      <c r="ZN236" s="1"/>
      <c r="ZO236" s="1"/>
      <c r="ZP236" s="1"/>
      <c r="ZQ236" s="1"/>
      <c r="ZR236" s="1"/>
      <c r="ZS236" s="1"/>
      <c r="ZT236" s="1"/>
      <c r="ZU236" s="1"/>
      <c r="ZV236" s="1"/>
      <c r="ZW236" s="1"/>
      <c r="ZX236" s="1"/>
      <c r="ZY236" s="1"/>
      <c r="ZZ236" s="1"/>
      <c r="AAA236" s="1"/>
      <c r="AAB236" s="1"/>
      <c r="AAC236" s="1"/>
    </row>
    <row r="237" spans="1:705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  <c r="IY237" s="1"/>
      <c r="IZ237" s="1"/>
      <c r="JA237" s="1"/>
      <c r="JB237" s="1"/>
      <c r="JC237" s="1"/>
      <c r="JD237" s="1"/>
      <c r="JE237" s="1"/>
      <c r="JF237" s="1"/>
      <c r="JG237" s="1"/>
      <c r="JH237" s="1"/>
      <c r="JI237" s="1"/>
      <c r="JJ237" s="1"/>
      <c r="JK237" s="1"/>
      <c r="JL237" s="1"/>
      <c r="JM237" s="1"/>
      <c r="JN237" s="1"/>
      <c r="JO237" s="1"/>
      <c r="JP237" s="1"/>
      <c r="JQ237" s="1"/>
      <c r="JR237" s="1"/>
      <c r="JS237" s="1"/>
      <c r="JT237" s="1"/>
      <c r="JU237" s="1"/>
      <c r="JV237" s="1"/>
      <c r="JW237" s="1"/>
      <c r="JX237" s="1"/>
      <c r="JY237" s="1"/>
      <c r="JZ237" s="1"/>
      <c r="KA237" s="1"/>
      <c r="KB237" s="1"/>
      <c r="KC237" s="1"/>
      <c r="KD237" s="1"/>
      <c r="KE237" s="1"/>
      <c r="KF237" s="1"/>
      <c r="KG237" s="1"/>
      <c r="KH237" s="1"/>
      <c r="KI237" s="1"/>
      <c r="KJ237" s="1"/>
      <c r="KK237" s="1"/>
      <c r="KL237" s="1"/>
      <c r="KM237" s="1"/>
      <c r="KN237" s="1"/>
      <c r="KO237" s="1"/>
      <c r="KP237" s="1"/>
      <c r="KQ237" s="1"/>
      <c r="KR237" s="1"/>
      <c r="KS237" s="1"/>
      <c r="KT237" s="1"/>
      <c r="KU237" s="1"/>
      <c r="KV237" s="1"/>
      <c r="KW237" s="1"/>
      <c r="KX237" s="1"/>
      <c r="KY237" s="1"/>
      <c r="KZ237" s="1"/>
      <c r="LA237" s="1"/>
      <c r="LB237" s="1"/>
      <c r="LC237" s="1"/>
      <c r="LD237" s="1"/>
      <c r="LE237" s="1"/>
      <c r="LF237" s="1"/>
      <c r="LG237" s="1"/>
      <c r="LH237" s="1"/>
      <c r="LI237" s="1"/>
      <c r="LJ237" s="1"/>
      <c r="LK237" s="1"/>
      <c r="LL237" s="1"/>
      <c r="LM237" s="1"/>
      <c r="LN237" s="1"/>
      <c r="LO237" s="1"/>
      <c r="LP237" s="1"/>
      <c r="LQ237" s="1"/>
      <c r="LR237" s="1"/>
      <c r="LS237" s="1"/>
      <c r="LT237" s="1"/>
      <c r="LU237" s="1"/>
      <c r="LV237" s="1"/>
      <c r="LW237" s="1"/>
      <c r="LX237" s="1"/>
      <c r="LY237" s="1"/>
      <c r="LZ237" s="1"/>
      <c r="MA237" s="1"/>
      <c r="MB237" s="1"/>
      <c r="MC237" s="1"/>
      <c r="MD237" s="1"/>
      <c r="ME237" s="1"/>
      <c r="MF237" s="1"/>
      <c r="MG237" s="1"/>
      <c r="MH237" s="1"/>
      <c r="MI237" s="1"/>
      <c r="MJ237" s="1"/>
      <c r="MK237" s="1"/>
      <c r="ML237" s="1"/>
      <c r="MM237" s="1"/>
      <c r="MN237" s="1"/>
      <c r="MO237" s="1"/>
      <c r="MP237" s="1"/>
      <c r="MQ237" s="1"/>
      <c r="MR237" s="1"/>
      <c r="MS237" s="1"/>
      <c r="MT237" s="1"/>
      <c r="MU237" s="1"/>
      <c r="MV237" s="1"/>
      <c r="MW237" s="1"/>
      <c r="MX237" s="1"/>
      <c r="MY237" s="1"/>
      <c r="MZ237" s="1"/>
      <c r="NA237" s="1"/>
      <c r="NB237" s="1"/>
      <c r="NC237" s="1"/>
      <c r="ND237" s="1"/>
      <c r="NE237" s="1"/>
      <c r="NF237" s="1"/>
      <c r="NG237" s="1"/>
      <c r="NH237" s="1"/>
      <c r="NI237" s="1"/>
      <c r="NJ237" s="1"/>
      <c r="NK237" s="1"/>
      <c r="NL237" s="1"/>
      <c r="NM237" s="1"/>
      <c r="NN237" s="1"/>
      <c r="NO237" s="1"/>
      <c r="NP237" s="1"/>
      <c r="NQ237" s="1"/>
      <c r="NR237" s="1"/>
      <c r="NS237" s="1"/>
      <c r="NT237" s="1"/>
      <c r="NU237" s="1"/>
      <c r="NV237" s="1"/>
      <c r="NW237" s="1"/>
      <c r="NX237" s="1"/>
      <c r="NY237" s="1"/>
      <c r="NZ237" s="1"/>
      <c r="OA237" s="1"/>
      <c r="OB237" s="1"/>
      <c r="OC237" s="1"/>
      <c r="OD237" s="1"/>
      <c r="OE237" s="1"/>
      <c r="OF237" s="1"/>
      <c r="OG237" s="1"/>
      <c r="OH237" s="1"/>
      <c r="OI237" s="1"/>
      <c r="OJ237" s="1"/>
      <c r="OK237" s="1"/>
      <c r="OL237" s="1"/>
      <c r="OM237" s="1"/>
      <c r="ON237" s="1"/>
      <c r="OO237" s="1"/>
      <c r="OP237" s="1"/>
      <c r="OQ237" s="1"/>
      <c r="OR237" s="1"/>
      <c r="OS237" s="1"/>
      <c r="OT237" s="1"/>
      <c r="OU237" s="1"/>
      <c r="OV237" s="1"/>
      <c r="OW237" s="1"/>
      <c r="OX237" s="1"/>
      <c r="OY237" s="1"/>
      <c r="OZ237" s="1"/>
      <c r="PA237" s="1"/>
      <c r="PB237" s="1"/>
      <c r="PC237" s="1"/>
      <c r="PD237" s="1"/>
      <c r="PE237" s="1"/>
      <c r="PF237" s="1"/>
      <c r="PG237" s="1"/>
      <c r="PH237" s="1"/>
      <c r="PI237" s="1"/>
      <c r="PJ237" s="1"/>
      <c r="PK237" s="1"/>
      <c r="PL237" s="1"/>
      <c r="PM237" s="1"/>
      <c r="PN237" s="1"/>
      <c r="PO237" s="1"/>
      <c r="PP237" s="1"/>
      <c r="PQ237" s="1"/>
      <c r="PR237" s="1"/>
      <c r="PS237" s="1"/>
      <c r="PT237" s="1"/>
      <c r="PU237" s="1"/>
      <c r="PV237" s="1"/>
      <c r="PW237" s="1"/>
      <c r="PX237" s="1"/>
      <c r="PY237" s="1"/>
      <c r="PZ237" s="1"/>
      <c r="QA237" s="1"/>
      <c r="QB237" s="1"/>
      <c r="QC237" s="1"/>
      <c r="QD237" s="1"/>
      <c r="QE237" s="1"/>
      <c r="QF237" s="1"/>
      <c r="QG237" s="1"/>
      <c r="QH237" s="1"/>
      <c r="QI237" s="1"/>
      <c r="QJ237" s="1"/>
      <c r="QK237" s="1"/>
      <c r="QL237" s="1"/>
      <c r="QM237" s="1"/>
      <c r="QN237" s="1"/>
      <c r="QO237" s="1"/>
      <c r="QP237" s="1"/>
      <c r="QQ237" s="1"/>
      <c r="QR237" s="1"/>
      <c r="QS237" s="1"/>
      <c r="QT237" s="1"/>
      <c r="QU237" s="1"/>
      <c r="QV237" s="1"/>
      <c r="QW237" s="1"/>
      <c r="QX237" s="1"/>
      <c r="QY237" s="1"/>
      <c r="QZ237" s="1"/>
      <c r="RA237" s="1"/>
      <c r="RB237" s="1"/>
      <c r="RC237" s="1"/>
      <c r="RD237" s="1"/>
      <c r="RE237" s="1"/>
      <c r="RF237" s="1"/>
      <c r="RG237" s="1"/>
      <c r="RH237" s="1"/>
      <c r="RI237" s="1"/>
      <c r="RJ237" s="1"/>
      <c r="RK237" s="1"/>
      <c r="RL237" s="1"/>
      <c r="RM237" s="1"/>
      <c r="RN237" s="1"/>
      <c r="RO237" s="1"/>
      <c r="RP237" s="1"/>
      <c r="RQ237" s="1"/>
      <c r="RR237" s="1"/>
      <c r="RS237" s="1"/>
      <c r="RT237" s="1"/>
      <c r="RU237" s="1"/>
      <c r="RV237" s="1"/>
      <c r="RW237" s="1"/>
      <c r="RX237" s="1"/>
      <c r="RY237" s="1"/>
      <c r="RZ237" s="1"/>
      <c r="SA237" s="1"/>
      <c r="SB237" s="1"/>
      <c r="SC237" s="1"/>
      <c r="SD237" s="1"/>
      <c r="SE237" s="1"/>
      <c r="SF237" s="1"/>
      <c r="SG237" s="1"/>
      <c r="SH237" s="1"/>
      <c r="SI237" s="1"/>
      <c r="SJ237" s="1"/>
      <c r="SK237" s="1"/>
      <c r="SL237" s="1"/>
      <c r="SM237" s="1"/>
      <c r="SN237" s="1"/>
      <c r="SO237" s="1"/>
      <c r="SP237" s="1"/>
      <c r="SQ237" s="1"/>
      <c r="SR237" s="1"/>
      <c r="SS237" s="1"/>
      <c r="ST237" s="1"/>
      <c r="SU237" s="1"/>
      <c r="SV237" s="1"/>
      <c r="SW237" s="1"/>
      <c r="SX237" s="1"/>
      <c r="SY237" s="1"/>
      <c r="SZ237" s="1"/>
      <c r="TA237" s="1"/>
      <c r="TB237" s="1"/>
      <c r="TC237" s="1"/>
      <c r="TD237" s="1"/>
      <c r="TE237" s="1"/>
      <c r="TF237" s="1"/>
      <c r="TG237" s="1"/>
      <c r="TH237" s="1"/>
      <c r="TI237" s="1"/>
      <c r="TJ237" s="1"/>
      <c r="TK237" s="1"/>
      <c r="TL237" s="1"/>
      <c r="TM237" s="1"/>
      <c r="TN237" s="1"/>
      <c r="TO237" s="1"/>
      <c r="TP237" s="1"/>
      <c r="TQ237" s="1"/>
      <c r="TR237" s="1"/>
      <c r="TS237" s="1"/>
      <c r="TT237" s="1"/>
      <c r="TU237" s="1"/>
      <c r="TV237" s="1"/>
      <c r="TW237" s="1"/>
      <c r="TX237" s="1"/>
      <c r="TY237" s="1"/>
      <c r="TZ237" s="1"/>
      <c r="UA237" s="1"/>
      <c r="UB237" s="1"/>
      <c r="UC237" s="1"/>
      <c r="UD237" s="1"/>
      <c r="UE237" s="1"/>
      <c r="UF237" s="1"/>
      <c r="UG237" s="1"/>
      <c r="UH237" s="1"/>
      <c r="UI237" s="1"/>
      <c r="UJ237" s="1"/>
      <c r="UK237" s="1"/>
      <c r="UL237" s="1"/>
      <c r="UM237" s="1"/>
      <c r="UN237" s="1"/>
      <c r="UO237" s="1"/>
      <c r="UP237" s="1"/>
      <c r="UQ237" s="1"/>
      <c r="UR237" s="1"/>
      <c r="US237" s="1"/>
      <c r="UT237" s="1"/>
      <c r="UU237" s="1"/>
      <c r="UV237" s="1"/>
      <c r="UW237" s="1"/>
      <c r="UX237" s="1"/>
      <c r="UY237" s="1"/>
      <c r="UZ237" s="1"/>
      <c r="VA237" s="1"/>
      <c r="VB237" s="1"/>
      <c r="VC237" s="1"/>
      <c r="VD237" s="1"/>
      <c r="VE237" s="1"/>
      <c r="VF237" s="1"/>
      <c r="VG237" s="1"/>
      <c r="VH237" s="1"/>
      <c r="VI237" s="1"/>
      <c r="VJ237" s="1"/>
      <c r="VK237" s="1"/>
      <c r="VL237" s="1"/>
      <c r="VM237" s="1"/>
      <c r="VN237" s="1"/>
      <c r="VO237" s="1"/>
      <c r="VP237" s="1"/>
      <c r="VQ237" s="1"/>
      <c r="VR237" s="1"/>
      <c r="VS237" s="1"/>
      <c r="VT237" s="1"/>
      <c r="VU237" s="1"/>
      <c r="VV237" s="1"/>
      <c r="VW237" s="1"/>
      <c r="VX237" s="1"/>
      <c r="VY237" s="1"/>
      <c r="VZ237" s="1"/>
      <c r="WA237" s="1"/>
      <c r="WB237" s="1"/>
      <c r="WC237" s="1"/>
      <c r="WD237" s="1"/>
      <c r="WE237" s="1"/>
      <c r="WF237" s="1"/>
      <c r="WG237" s="1"/>
      <c r="WH237" s="1"/>
      <c r="WI237" s="1"/>
      <c r="WJ237" s="1"/>
      <c r="WK237" s="1"/>
      <c r="WL237" s="1"/>
      <c r="WM237" s="1"/>
      <c r="WN237" s="1"/>
      <c r="WO237" s="1"/>
      <c r="WP237" s="1"/>
      <c r="WQ237" s="1"/>
      <c r="WR237" s="1"/>
      <c r="WS237" s="1"/>
      <c r="WT237" s="1"/>
      <c r="WU237" s="1"/>
      <c r="WV237" s="1"/>
      <c r="WW237" s="1"/>
      <c r="WX237" s="1"/>
      <c r="WY237" s="1"/>
      <c r="WZ237" s="1"/>
      <c r="XA237" s="1"/>
      <c r="XB237" s="1"/>
      <c r="XC237" s="1"/>
      <c r="XD237" s="1"/>
      <c r="XE237" s="1"/>
      <c r="XF237" s="1"/>
      <c r="XG237" s="1"/>
      <c r="XH237" s="1"/>
      <c r="XI237" s="1"/>
      <c r="XJ237" s="1"/>
      <c r="XK237" s="1"/>
      <c r="XL237" s="1"/>
      <c r="XM237" s="1"/>
      <c r="XN237" s="1"/>
      <c r="XO237" s="1"/>
      <c r="XP237" s="1"/>
      <c r="XQ237" s="1"/>
      <c r="XR237" s="1"/>
      <c r="XS237" s="1"/>
      <c r="XT237" s="1"/>
      <c r="XU237" s="1"/>
      <c r="XV237" s="1"/>
      <c r="XW237" s="1"/>
      <c r="XX237" s="1"/>
      <c r="XY237" s="1"/>
      <c r="XZ237" s="1"/>
      <c r="YA237" s="1"/>
      <c r="YB237" s="1"/>
      <c r="YC237" s="1"/>
      <c r="YD237" s="1"/>
      <c r="YE237" s="1"/>
      <c r="YF237" s="1"/>
      <c r="YG237" s="1"/>
      <c r="YH237" s="1"/>
      <c r="YI237" s="1"/>
      <c r="YJ237" s="1"/>
      <c r="YK237" s="1"/>
      <c r="YL237" s="1"/>
      <c r="YM237" s="1"/>
      <c r="YN237" s="1"/>
      <c r="YO237" s="1"/>
      <c r="YP237" s="1"/>
      <c r="YQ237" s="1"/>
      <c r="YR237" s="1"/>
      <c r="YS237" s="1"/>
      <c r="YT237" s="1"/>
      <c r="YU237" s="1"/>
      <c r="YV237" s="1"/>
      <c r="YW237" s="1"/>
      <c r="YX237" s="1"/>
      <c r="YY237" s="1"/>
      <c r="YZ237" s="1"/>
      <c r="ZA237" s="1"/>
      <c r="ZB237" s="1"/>
      <c r="ZC237" s="1"/>
      <c r="ZD237" s="1"/>
      <c r="ZE237" s="1"/>
      <c r="ZF237" s="1"/>
      <c r="ZG237" s="1"/>
      <c r="ZH237" s="1"/>
      <c r="ZI237" s="1"/>
      <c r="ZJ237" s="1"/>
      <c r="ZK237" s="1"/>
      <c r="ZL237" s="1"/>
      <c r="ZM237" s="1"/>
      <c r="ZN237" s="1"/>
      <c r="ZO237" s="1"/>
      <c r="ZP237" s="1"/>
      <c r="ZQ237" s="1"/>
      <c r="ZR237" s="1"/>
      <c r="ZS237" s="1"/>
      <c r="ZT237" s="1"/>
      <c r="ZU237" s="1"/>
      <c r="ZV237" s="1"/>
      <c r="ZW237" s="1"/>
      <c r="ZX237" s="1"/>
      <c r="ZY237" s="1"/>
      <c r="ZZ237" s="1"/>
      <c r="AAA237" s="1"/>
      <c r="AAB237" s="1"/>
      <c r="AAC237" s="1"/>
    </row>
    <row r="238" spans="1:705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  <c r="IY238" s="1"/>
      <c r="IZ238" s="1"/>
      <c r="JA238" s="1"/>
      <c r="JB238" s="1"/>
      <c r="JC238" s="1"/>
      <c r="JD238" s="1"/>
      <c r="JE238" s="1"/>
      <c r="JF238" s="1"/>
      <c r="JG238" s="1"/>
      <c r="JH238" s="1"/>
      <c r="JI238" s="1"/>
      <c r="JJ238" s="1"/>
      <c r="JK238" s="1"/>
      <c r="JL238" s="1"/>
      <c r="JM238" s="1"/>
      <c r="JN238" s="1"/>
      <c r="JO238" s="1"/>
      <c r="JP238" s="1"/>
      <c r="JQ238" s="1"/>
      <c r="JR238" s="1"/>
      <c r="JS238" s="1"/>
      <c r="JT238" s="1"/>
      <c r="JU238" s="1"/>
      <c r="JV238" s="1"/>
      <c r="JW238" s="1"/>
      <c r="JX238" s="1"/>
      <c r="JY238" s="1"/>
      <c r="JZ238" s="1"/>
      <c r="KA238" s="1"/>
      <c r="KB238" s="1"/>
      <c r="KC238" s="1"/>
      <c r="KD238" s="1"/>
      <c r="KE238" s="1"/>
      <c r="KF238" s="1"/>
      <c r="KG238" s="1"/>
      <c r="KH238" s="1"/>
      <c r="KI238" s="1"/>
      <c r="KJ238" s="1"/>
      <c r="KK238" s="1"/>
      <c r="KL238" s="1"/>
      <c r="KM238" s="1"/>
      <c r="KN238" s="1"/>
      <c r="KO238" s="1"/>
      <c r="KP238" s="1"/>
      <c r="KQ238" s="1"/>
      <c r="KR238" s="1"/>
      <c r="KS238" s="1"/>
      <c r="KT238" s="1"/>
      <c r="KU238" s="1"/>
      <c r="KV238" s="1"/>
      <c r="KW238" s="1"/>
      <c r="KX238" s="1"/>
      <c r="KY238" s="1"/>
      <c r="KZ238" s="1"/>
      <c r="LA238" s="1"/>
      <c r="LB238" s="1"/>
      <c r="LC238" s="1"/>
      <c r="LD238" s="1"/>
      <c r="LE238" s="1"/>
      <c r="LF238" s="1"/>
      <c r="LG238" s="1"/>
      <c r="LH238" s="1"/>
      <c r="LI238" s="1"/>
      <c r="LJ238" s="1"/>
      <c r="LK238" s="1"/>
      <c r="LL238" s="1"/>
      <c r="LM238" s="1"/>
      <c r="LN238" s="1"/>
      <c r="LO238" s="1"/>
      <c r="LP238" s="1"/>
      <c r="LQ238" s="1"/>
      <c r="LR238" s="1"/>
      <c r="LS238" s="1"/>
      <c r="LT238" s="1"/>
      <c r="LU238" s="1"/>
      <c r="LV238" s="1"/>
      <c r="LW238" s="1"/>
      <c r="LX238" s="1"/>
      <c r="LY238" s="1"/>
      <c r="LZ238" s="1"/>
      <c r="MA238" s="1"/>
      <c r="MB238" s="1"/>
      <c r="MC238" s="1"/>
      <c r="MD238" s="1"/>
      <c r="ME238" s="1"/>
      <c r="MF238" s="1"/>
      <c r="MG238" s="1"/>
      <c r="MH238" s="1"/>
      <c r="MI238" s="1"/>
      <c r="MJ238" s="1"/>
      <c r="MK238" s="1"/>
      <c r="ML238" s="1"/>
      <c r="MM238" s="1"/>
      <c r="MN238" s="1"/>
      <c r="MO238" s="1"/>
      <c r="MP238" s="1"/>
      <c r="MQ238" s="1"/>
      <c r="MR238" s="1"/>
      <c r="MS238" s="1"/>
      <c r="MT238" s="1"/>
      <c r="MU238" s="1"/>
      <c r="MV238" s="1"/>
      <c r="MW238" s="1"/>
      <c r="MX238" s="1"/>
      <c r="MY238" s="1"/>
      <c r="MZ238" s="1"/>
      <c r="NA238" s="1"/>
      <c r="NB238" s="1"/>
      <c r="NC238" s="1"/>
      <c r="ND238" s="1"/>
      <c r="NE238" s="1"/>
      <c r="NF238" s="1"/>
      <c r="NG238" s="1"/>
      <c r="NH238" s="1"/>
      <c r="NI238" s="1"/>
      <c r="NJ238" s="1"/>
      <c r="NK238" s="1"/>
      <c r="NL238" s="1"/>
      <c r="NM238" s="1"/>
      <c r="NN238" s="1"/>
      <c r="NO238" s="1"/>
      <c r="NP238" s="1"/>
      <c r="NQ238" s="1"/>
      <c r="NR238" s="1"/>
      <c r="NS238" s="1"/>
      <c r="NT238" s="1"/>
      <c r="NU238" s="1"/>
      <c r="NV238" s="1"/>
      <c r="NW238" s="1"/>
      <c r="NX238" s="1"/>
      <c r="NY238" s="1"/>
      <c r="NZ238" s="1"/>
      <c r="OA238" s="1"/>
      <c r="OB238" s="1"/>
      <c r="OC238" s="1"/>
      <c r="OD238" s="1"/>
      <c r="OE238" s="1"/>
      <c r="OF238" s="1"/>
      <c r="OG238" s="1"/>
      <c r="OH238" s="1"/>
      <c r="OI238" s="1"/>
      <c r="OJ238" s="1"/>
      <c r="OK238" s="1"/>
      <c r="OL238" s="1"/>
      <c r="OM238" s="1"/>
      <c r="ON238" s="1"/>
      <c r="OO238" s="1"/>
      <c r="OP238" s="1"/>
      <c r="OQ238" s="1"/>
      <c r="OR238" s="1"/>
      <c r="OS238" s="1"/>
      <c r="OT238" s="1"/>
      <c r="OU238" s="1"/>
      <c r="OV238" s="1"/>
      <c r="OW238" s="1"/>
      <c r="OX238" s="1"/>
      <c r="OY238" s="1"/>
      <c r="OZ238" s="1"/>
      <c r="PA238" s="1"/>
      <c r="PB238" s="1"/>
      <c r="PC238" s="1"/>
      <c r="PD238" s="1"/>
      <c r="PE238" s="1"/>
      <c r="PF238" s="1"/>
      <c r="PG238" s="1"/>
      <c r="PH238" s="1"/>
      <c r="PI238" s="1"/>
      <c r="PJ238" s="1"/>
      <c r="PK238" s="1"/>
      <c r="PL238" s="1"/>
      <c r="PM238" s="1"/>
      <c r="PN238" s="1"/>
      <c r="PO238" s="1"/>
      <c r="PP238" s="1"/>
      <c r="PQ238" s="1"/>
      <c r="PR238" s="1"/>
      <c r="PS238" s="1"/>
      <c r="PT238" s="1"/>
      <c r="PU238" s="1"/>
      <c r="PV238" s="1"/>
      <c r="PW238" s="1"/>
      <c r="PX238" s="1"/>
      <c r="PY238" s="1"/>
      <c r="PZ238" s="1"/>
      <c r="QA238" s="1"/>
      <c r="QB238" s="1"/>
      <c r="QC238" s="1"/>
      <c r="QD238" s="1"/>
      <c r="QE238" s="1"/>
      <c r="QF238" s="1"/>
      <c r="QG238" s="1"/>
      <c r="QH238" s="1"/>
      <c r="QI238" s="1"/>
      <c r="QJ238" s="1"/>
      <c r="QK238" s="1"/>
      <c r="QL238" s="1"/>
      <c r="QM238" s="1"/>
      <c r="QN238" s="1"/>
      <c r="QO238" s="1"/>
      <c r="QP238" s="1"/>
      <c r="QQ238" s="1"/>
      <c r="QR238" s="1"/>
      <c r="QS238" s="1"/>
      <c r="QT238" s="1"/>
      <c r="QU238" s="1"/>
      <c r="QV238" s="1"/>
      <c r="QW238" s="1"/>
      <c r="QX238" s="1"/>
      <c r="QY238" s="1"/>
      <c r="QZ238" s="1"/>
      <c r="RA238" s="1"/>
      <c r="RB238" s="1"/>
      <c r="RC238" s="1"/>
      <c r="RD238" s="1"/>
      <c r="RE238" s="1"/>
      <c r="RF238" s="1"/>
      <c r="RG238" s="1"/>
      <c r="RH238" s="1"/>
      <c r="RI238" s="1"/>
      <c r="RJ238" s="1"/>
      <c r="RK238" s="1"/>
      <c r="RL238" s="1"/>
      <c r="RM238" s="1"/>
      <c r="RN238" s="1"/>
      <c r="RO238" s="1"/>
      <c r="RP238" s="1"/>
      <c r="RQ238" s="1"/>
      <c r="RR238" s="1"/>
      <c r="RS238" s="1"/>
      <c r="RT238" s="1"/>
      <c r="RU238" s="1"/>
      <c r="RV238" s="1"/>
      <c r="RW238" s="1"/>
      <c r="RX238" s="1"/>
      <c r="RY238" s="1"/>
      <c r="RZ238" s="1"/>
      <c r="SA238" s="1"/>
      <c r="SB238" s="1"/>
      <c r="SC238" s="1"/>
      <c r="SD238" s="1"/>
      <c r="SE238" s="1"/>
      <c r="SF238" s="1"/>
      <c r="SG238" s="1"/>
      <c r="SH238" s="1"/>
      <c r="SI238" s="1"/>
      <c r="SJ238" s="1"/>
      <c r="SK238" s="1"/>
      <c r="SL238" s="1"/>
      <c r="SM238" s="1"/>
      <c r="SN238" s="1"/>
      <c r="SO238" s="1"/>
      <c r="SP238" s="1"/>
      <c r="SQ238" s="1"/>
      <c r="SR238" s="1"/>
      <c r="SS238" s="1"/>
      <c r="ST238" s="1"/>
      <c r="SU238" s="1"/>
      <c r="SV238" s="1"/>
      <c r="SW238" s="1"/>
      <c r="SX238" s="1"/>
      <c r="SY238" s="1"/>
      <c r="SZ238" s="1"/>
      <c r="TA238" s="1"/>
      <c r="TB238" s="1"/>
      <c r="TC238" s="1"/>
      <c r="TD238" s="1"/>
      <c r="TE238" s="1"/>
      <c r="TF238" s="1"/>
      <c r="TG238" s="1"/>
      <c r="TH238" s="1"/>
      <c r="TI238" s="1"/>
      <c r="TJ238" s="1"/>
      <c r="TK238" s="1"/>
      <c r="TL238" s="1"/>
      <c r="TM238" s="1"/>
      <c r="TN238" s="1"/>
      <c r="TO238" s="1"/>
      <c r="TP238" s="1"/>
      <c r="TQ238" s="1"/>
      <c r="TR238" s="1"/>
      <c r="TS238" s="1"/>
      <c r="TT238" s="1"/>
      <c r="TU238" s="1"/>
      <c r="TV238" s="1"/>
      <c r="TW238" s="1"/>
      <c r="TX238" s="1"/>
      <c r="TY238" s="1"/>
      <c r="TZ238" s="1"/>
      <c r="UA238" s="1"/>
      <c r="UB238" s="1"/>
      <c r="UC238" s="1"/>
      <c r="UD238" s="1"/>
      <c r="UE238" s="1"/>
      <c r="UF238" s="1"/>
      <c r="UG238" s="1"/>
      <c r="UH238" s="1"/>
      <c r="UI238" s="1"/>
      <c r="UJ238" s="1"/>
      <c r="UK238" s="1"/>
      <c r="UL238" s="1"/>
      <c r="UM238" s="1"/>
      <c r="UN238" s="1"/>
      <c r="UO238" s="1"/>
      <c r="UP238" s="1"/>
      <c r="UQ238" s="1"/>
      <c r="UR238" s="1"/>
      <c r="US238" s="1"/>
      <c r="UT238" s="1"/>
      <c r="UU238" s="1"/>
      <c r="UV238" s="1"/>
      <c r="UW238" s="1"/>
      <c r="UX238" s="1"/>
      <c r="UY238" s="1"/>
      <c r="UZ238" s="1"/>
      <c r="VA238" s="1"/>
      <c r="VB238" s="1"/>
      <c r="VC238" s="1"/>
      <c r="VD238" s="1"/>
      <c r="VE238" s="1"/>
      <c r="VF238" s="1"/>
      <c r="VG238" s="1"/>
      <c r="VH238" s="1"/>
      <c r="VI238" s="1"/>
      <c r="VJ238" s="1"/>
      <c r="VK238" s="1"/>
      <c r="VL238" s="1"/>
      <c r="VM238" s="1"/>
      <c r="VN238" s="1"/>
      <c r="VO238" s="1"/>
      <c r="VP238" s="1"/>
      <c r="VQ238" s="1"/>
      <c r="VR238" s="1"/>
      <c r="VS238" s="1"/>
      <c r="VT238" s="1"/>
      <c r="VU238" s="1"/>
      <c r="VV238" s="1"/>
      <c r="VW238" s="1"/>
      <c r="VX238" s="1"/>
      <c r="VY238" s="1"/>
      <c r="VZ238" s="1"/>
      <c r="WA238" s="1"/>
      <c r="WB238" s="1"/>
      <c r="WC238" s="1"/>
      <c r="WD238" s="1"/>
      <c r="WE238" s="1"/>
      <c r="WF238" s="1"/>
      <c r="WG238" s="1"/>
      <c r="WH238" s="1"/>
      <c r="WI238" s="1"/>
      <c r="WJ238" s="1"/>
      <c r="WK238" s="1"/>
      <c r="WL238" s="1"/>
      <c r="WM238" s="1"/>
      <c r="WN238" s="1"/>
      <c r="WO238" s="1"/>
      <c r="WP238" s="1"/>
      <c r="WQ238" s="1"/>
      <c r="WR238" s="1"/>
      <c r="WS238" s="1"/>
      <c r="WT238" s="1"/>
      <c r="WU238" s="1"/>
      <c r="WV238" s="1"/>
      <c r="WW238" s="1"/>
      <c r="WX238" s="1"/>
      <c r="WY238" s="1"/>
      <c r="WZ238" s="1"/>
      <c r="XA238" s="1"/>
      <c r="XB238" s="1"/>
      <c r="XC238" s="1"/>
      <c r="XD238" s="1"/>
      <c r="XE238" s="1"/>
      <c r="XF238" s="1"/>
      <c r="XG238" s="1"/>
      <c r="XH238" s="1"/>
      <c r="XI238" s="1"/>
      <c r="XJ238" s="1"/>
      <c r="XK238" s="1"/>
      <c r="XL238" s="1"/>
      <c r="XM238" s="1"/>
      <c r="XN238" s="1"/>
      <c r="XO238" s="1"/>
      <c r="XP238" s="1"/>
      <c r="XQ238" s="1"/>
      <c r="XR238" s="1"/>
      <c r="XS238" s="1"/>
      <c r="XT238" s="1"/>
      <c r="XU238" s="1"/>
      <c r="XV238" s="1"/>
      <c r="XW238" s="1"/>
      <c r="XX238" s="1"/>
      <c r="XY238" s="1"/>
      <c r="XZ238" s="1"/>
      <c r="YA238" s="1"/>
      <c r="YB238" s="1"/>
      <c r="YC238" s="1"/>
      <c r="YD238" s="1"/>
      <c r="YE238" s="1"/>
      <c r="YF238" s="1"/>
      <c r="YG238" s="1"/>
      <c r="YH238" s="1"/>
      <c r="YI238" s="1"/>
      <c r="YJ238" s="1"/>
      <c r="YK238" s="1"/>
      <c r="YL238" s="1"/>
      <c r="YM238" s="1"/>
      <c r="YN238" s="1"/>
      <c r="YO238" s="1"/>
      <c r="YP238" s="1"/>
      <c r="YQ238" s="1"/>
      <c r="YR238" s="1"/>
      <c r="YS238" s="1"/>
      <c r="YT238" s="1"/>
      <c r="YU238" s="1"/>
      <c r="YV238" s="1"/>
      <c r="YW238" s="1"/>
      <c r="YX238" s="1"/>
      <c r="YY238" s="1"/>
      <c r="YZ238" s="1"/>
      <c r="ZA238" s="1"/>
      <c r="ZB238" s="1"/>
      <c r="ZC238" s="1"/>
      <c r="ZD238" s="1"/>
      <c r="ZE238" s="1"/>
      <c r="ZF238" s="1"/>
      <c r="ZG238" s="1"/>
      <c r="ZH238" s="1"/>
      <c r="ZI238" s="1"/>
      <c r="ZJ238" s="1"/>
      <c r="ZK238" s="1"/>
      <c r="ZL238" s="1"/>
      <c r="ZM238" s="1"/>
      <c r="ZN238" s="1"/>
      <c r="ZO238" s="1"/>
      <c r="ZP238" s="1"/>
      <c r="ZQ238" s="1"/>
      <c r="ZR238" s="1"/>
      <c r="ZS238" s="1"/>
      <c r="ZT238" s="1"/>
      <c r="ZU238" s="1"/>
      <c r="ZV238" s="1"/>
      <c r="ZW238" s="1"/>
      <c r="ZX238" s="1"/>
      <c r="ZY238" s="1"/>
      <c r="ZZ238" s="1"/>
      <c r="AAA238" s="1"/>
      <c r="AAB238" s="1"/>
      <c r="AAC238" s="1"/>
    </row>
    <row r="239" spans="1:705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  <c r="IY239" s="1"/>
      <c r="IZ239" s="1"/>
      <c r="JA239" s="1"/>
      <c r="JB239" s="1"/>
      <c r="JC239" s="1"/>
      <c r="JD239" s="1"/>
      <c r="JE239" s="1"/>
      <c r="JF239" s="1"/>
      <c r="JG239" s="1"/>
      <c r="JH239" s="1"/>
      <c r="JI239" s="1"/>
      <c r="JJ239" s="1"/>
      <c r="JK239" s="1"/>
      <c r="JL239" s="1"/>
      <c r="JM239" s="1"/>
      <c r="JN239" s="1"/>
      <c r="JO239" s="1"/>
      <c r="JP239" s="1"/>
      <c r="JQ239" s="1"/>
      <c r="JR239" s="1"/>
      <c r="JS239" s="1"/>
      <c r="JT239" s="1"/>
      <c r="JU239" s="1"/>
      <c r="JV239" s="1"/>
      <c r="JW239" s="1"/>
      <c r="JX239" s="1"/>
      <c r="JY239" s="1"/>
      <c r="JZ239" s="1"/>
      <c r="KA239" s="1"/>
      <c r="KB239" s="1"/>
      <c r="KC239" s="1"/>
      <c r="KD239" s="1"/>
      <c r="KE239" s="1"/>
      <c r="KF239" s="1"/>
      <c r="KG239" s="1"/>
      <c r="KH239" s="1"/>
      <c r="KI239" s="1"/>
      <c r="KJ239" s="1"/>
      <c r="KK239" s="1"/>
      <c r="KL239" s="1"/>
      <c r="KM239" s="1"/>
      <c r="KN239" s="1"/>
      <c r="KO239" s="1"/>
      <c r="KP239" s="1"/>
      <c r="KQ239" s="1"/>
      <c r="KR239" s="1"/>
      <c r="KS239" s="1"/>
      <c r="KT239" s="1"/>
      <c r="KU239" s="1"/>
      <c r="KV239" s="1"/>
      <c r="KW239" s="1"/>
      <c r="KX239" s="1"/>
      <c r="KY239" s="1"/>
      <c r="KZ239" s="1"/>
      <c r="LA239" s="1"/>
      <c r="LB239" s="1"/>
      <c r="LC239" s="1"/>
      <c r="LD239" s="1"/>
      <c r="LE239" s="1"/>
      <c r="LF239" s="1"/>
      <c r="LG239" s="1"/>
      <c r="LH239" s="1"/>
      <c r="LI239" s="1"/>
      <c r="LJ239" s="1"/>
      <c r="LK239" s="1"/>
      <c r="LL239" s="1"/>
      <c r="LM239" s="1"/>
      <c r="LN239" s="1"/>
      <c r="LO239" s="1"/>
      <c r="LP239" s="1"/>
      <c r="LQ239" s="1"/>
      <c r="LR239" s="1"/>
      <c r="LS239" s="1"/>
      <c r="LT239" s="1"/>
      <c r="LU239" s="1"/>
      <c r="LV239" s="1"/>
      <c r="LW239" s="1"/>
      <c r="LX239" s="1"/>
      <c r="LY239" s="1"/>
      <c r="LZ239" s="1"/>
      <c r="MA239" s="1"/>
      <c r="MB239" s="1"/>
      <c r="MC239" s="1"/>
      <c r="MD239" s="1"/>
      <c r="ME239" s="1"/>
      <c r="MF239" s="1"/>
      <c r="MG239" s="1"/>
      <c r="MH239" s="1"/>
      <c r="MI239" s="1"/>
      <c r="MJ239" s="1"/>
      <c r="MK239" s="1"/>
      <c r="ML239" s="1"/>
      <c r="MM239" s="1"/>
      <c r="MN239" s="1"/>
      <c r="MO239" s="1"/>
      <c r="MP239" s="1"/>
      <c r="MQ239" s="1"/>
      <c r="MR239" s="1"/>
      <c r="MS239" s="1"/>
      <c r="MT239" s="1"/>
      <c r="MU239" s="1"/>
      <c r="MV239" s="1"/>
      <c r="MW239" s="1"/>
      <c r="MX239" s="1"/>
      <c r="MY239" s="1"/>
      <c r="MZ239" s="1"/>
      <c r="NA239" s="1"/>
      <c r="NB239" s="1"/>
      <c r="NC239" s="1"/>
      <c r="ND239" s="1"/>
      <c r="NE239" s="1"/>
      <c r="NF239" s="1"/>
      <c r="NG239" s="1"/>
      <c r="NH239" s="1"/>
      <c r="NI239" s="1"/>
      <c r="NJ239" s="1"/>
      <c r="NK239" s="1"/>
      <c r="NL239" s="1"/>
      <c r="NM239" s="1"/>
      <c r="NN239" s="1"/>
      <c r="NO239" s="1"/>
      <c r="NP239" s="1"/>
      <c r="NQ239" s="1"/>
      <c r="NR239" s="1"/>
      <c r="NS239" s="1"/>
      <c r="NT239" s="1"/>
      <c r="NU239" s="1"/>
      <c r="NV239" s="1"/>
      <c r="NW239" s="1"/>
      <c r="NX239" s="1"/>
      <c r="NY239" s="1"/>
      <c r="NZ239" s="1"/>
      <c r="OA239" s="1"/>
      <c r="OB239" s="1"/>
      <c r="OC239" s="1"/>
      <c r="OD239" s="1"/>
      <c r="OE239" s="1"/>
      <c r="OF239" s="1"/>
      <c r="OG239" s="1"/>
      <c r="OH239" s="1"/>
      <c r="OI239" s="1"/>
      <c r="OJ239" s="1"/>
      <c r="OK239" s="1"/>
      <c r="OL239" s="1"/>
      <c r="OM239" s="1"/>
      <c r="ON239" s="1"/>
      <c r="OO239" s="1"/>
      <c r="OP239" s="1"/>
      <c r="OQ239" s="1"/>
      <c r="OR239" s="1"/>
      <c r="OS239" s="1"/>
      <c r="OT239" s="1"/>
      <c r="OU239" s="1"/>
      <c r="OV239" s="1"/>
      <c r="OW239" s="1"/>
      <c r="OX239" s="1"/>
      <c r="OY239" s="1"/>
      <c r="OZ239" s="1"/>
      <c r="PA239" s="1"/>
      <c r="PB239" s="1"/>
      <c r="PC239" s="1"/>
      <c r="PD239" s="1"/>
      <c r="PE239" s="1"/>
      <c r="PF239" s="1"/>
      <c r="PG239" s="1"/>
      <c r="PH239" s="1"/>
      <c r="PI239" s="1"/>
      <c r="PJ239" s="1"/>
      <c r="PK239" s="1"/>
      <c r="PL239" s="1"/>
      <c r="PM239" s="1"/>
      <c r="PN239" s="1"/>
      <c r="PO239" s="1"/>
      <c r="PP239" s="1"/>
      <c r="PQ239" s="1"/>
      <c r="PR239" s="1"/>
      <c r="PS239" s="1"/>
      <c r="PT239" s="1"/>
      <c r="PU239" s="1"/>
      <c r="PV239" s="1"/>
      <c r="PW239" s="1"/>
      <c r="PX239" s="1"/>
      <c r="PY239" s="1"/>
      <c r="PZ239" s="1"/>
      <c r="QA239" s="1"/>
      <c r="QB239" s="1"/>
      <c r="QC239" s="1"/>
      <c r="QD239" s="1"/>
      <c r="QE239" s="1"/>
      <c r="QF239" s="1"/>
      <c r="QG239" s="1"/>
      <c r="QH239" s="1"/>
      <c r="QI239" s="1"/>
      <c r="QJ239" s="1"/>
      <c r="QK239" s="1"/>
      <c r="QL239" s="1"/>
      <c r="QM239" s="1"/>
      <c r="QN239" s="1"/>
      <c r="QO239" s="1"/>
      <c r="QP239" s="1"/>
      <c r="QQ239" s="1"/>
      <c r="QR239" s="1"/>
      <c r="QS239" s="1"/>
      <c r="QT239" s="1"/>
      <c r="QU239" s="1"/>
      <c r="QV239" s="1"/>
      <c r="QW239" s="1"/>
      <c r="QX239" s="1"/>
      <c r="QY239" s="1"/>
      <c r="QZ239" s="1"/>
      <c r="RA239" s="1"/>
      <c r="RB239" s="1"/>
      <c r="RC239" s="1"/>
      <c r="RD239" s="1"/>
      <c r="RE239" s="1"/>
      <c r="RF239" s="1"/>
      <c r="RG239" s="1"/>
      <c r="RH239" s="1"/>
      <c r="RI239" s="1"/>
      <c r="RJ239" s="1"/>
      <c r="RK239" s="1"/>
      <c r="RL239" s="1"/>
      <c r="RM239" s="1"/>
      <c r="RN239" s="1"/>
      <c r="RO239" s="1"/>
      <c r="RP239" s="1"/>
      <c r="RQ239" s="1"/>
      <c r="RR239" s="1"/>
      <c r="RS239" s="1"/>
      <c r="RT239" s="1"/>
      <c r="RU239" s="1"/>
      <c r="RV239" s="1"/>
      <c r="RW239" s="1"/>
      <c r="RX239" s="1"/>
      <c r="RY239" s="1"/>
      <c r="RZ239" s="1"/>
      <c r="SA239" s="1"/>
      <c r="SB239" s="1"/>
      <c r="SC239" s="1"/>
      <c r="SD239" s="1"/>
      <c r="SE239" s="1"/>
      <c r="SF239" s="1"/>
      <c r="SG239" s="1"/>
      <c r="SH239" s="1"/>
      <c r="SI239" s="1"/>
      <c r="SJ239" s="1"/>
      <c r="SK239" s="1"/>
      <c r="SL239" s="1"/>
      <c r="SM239" s="1"/>
      <c r="SN239" s="1"/>
      <c r="SO239" s="1"/>
      <c r="SP239" s="1"/>
      <c r="SQ239" s="1"/>
      <c r="SR239" s="1"/>
      <c r="SS239" s="1"/>
      <c r="ST239" s="1"/>
      <c r="SU239" s="1"/>
      <c r="SV239" s="1"/>
      <c r="SW239" s="1"/>
      <c r="SX239" s="1"/>
      <c r="SY239" s="1"/>
      <c r="SZ239" s="1"/>
      <c r="TA239" s="1"/>
      <c r="TB239" s="1"/>
      <c r="TC239" s="1"/>
      <c r="TD239" s="1"/>
      <c r="TE239" s="1"/>
      <c r="TF239" s="1"/>
      <c r="TG239" s="1"/>
      <c r="TH239" s="1"/>
      <c r="TI239" s="1"/>
      <c r="TJ239" s="1"/>
      <c r="TK239" s="1"/>
      <c r="TL239" s="1"/>
      <c r="TM239" s="1"/>
      <c r="TN239" s="1"/>
      <c r="TO239" s="1"/>
      <c r="TP239" s="1"/>
      <c r="TQ239" s="1"/>
      <c r="TR239" s="1"/>
      <c r="TS239" s="1"/>
      <c r="TT239" s="1"/>
      <c r="TU239" s="1"/>
      <c r="TV239" s="1"/>
      <c r="TW239" s="1"/>
      <c r="TX239" s="1"/>
      <c r="TY239" s="1"/>
      <c r="TZ239" s="1"/>
      <c r="UA239" s="1"/>
      <c r="UB239" s="1"/>
      <c r="UC239" s="1"/>
      <c r="UD239" s="1"/>
      <c r="UE239" s="1"/>
      <c r="UF239" s="1"/>
      <c r="UG239" s="1"/>
      <c r="UH239" s="1"/>
      <c r="UI239" s="1"/>
      <c r="UJ239" s="1"/>
      <c r="UK239" s="1"/>
      <c r="UL239" s="1"/>
      <c r="UM239" s="1"/>
      <c r="UN239" s="1"/>
      <c r="UO239" s="1"/>
      <c r="UP239" s="1"/>
      <c r="UQ239" s="1"/>
      <c r="UR239" s="1"/>
      <c r="US239" s="1"/>
      <c r="UT239" s="1"/>
      <c r="UU239" s="1"/>
      <c r="UV239" s="1"/>
      <c r="UW239" s="1"/>
      <c r="UX239" s="1"/>
      <c r="UY239" s="1"/>
      <c r="UZ239" s="1"/>
      <c r="VA239" s="1"/>
      <c r="VB239" s="1"/>
      <c r="VC239" s="1"/>
      <c r="VD239" s="1"/>
      <c r="VE239" s="1"/>
      <c r="VF239" s="1"/>
      <c r="VG239" s="1"/>
      <c r="VH239" s="1"/>
      <c r="VI239" s="1"/>
      <c r="VJ239" s="1"/>
      <c r="VK239" s="1"/>
      <c r="VL239" s="1"/>
      <c r="VM239" s="1"/>
      <c r="VN239" s="1"/>
      <c r="VO239" s="1"/>
      <c r="VP239" s="1"/>
      <c r="VQ239" s="1"/>
      <c r="VR239" s="1"/>
      <c r="VS239" s="1"/>
      <c r="VT239" s="1"/>
      <c r="VU239" s="1"/>
      <c r="VV239" s="1"/>
      <c r="VW239" s="1"/>
      <c r="VX239" s="1"/>
      <c r="VY239" s="1"/>
      <c r="VZ239" s="1"/>
      <c r="WA239" s="1"/>
      <c r="WB239" s="1"/>
      <c r="WC239" s="1"/>
      <c r="WD239" s="1"/>
      <c r="WE239" s="1"/>
      <c r="WF239" s="1"/>
      <c r="WG239" s="1"/>
      <c r="WH239" s="1"/>
      <c r="WI239" s="1"/>
      <c r="WJ239" s="1"/>
      <c r="WK239" s="1"/>
      <c r="WL239" s="1"/>
      <c r="WM239" s="1"/>
      <c r="WN239" s="1"/>
      <c r="WO239" s="1"/>
      <c r="WP239" s="1"/>
      <c r="WQ239" s="1"/>
      <c r="WR239" s="1"/>
      <c r="WS239" s="1"/>
      <c r="WT239" s="1"/>
      <c r="WU239" s="1"/>
      <c r="WV239" s="1"/>
      <c r="WW239" s="1"/>
      <c r="WX239" s="1"/>
      <c r="WY239" s="1"/>
      <c r="WZ239" s="1"/>
      <c r="XA239" s="1"/>
      <c r="XB239" s="1"/>
      <c r="XC239" s="1"/>
      <c r="XD239" s="1"/>
      <c r="XE239" s="1"/>
      <c r="XF239" s="1"/>
      <c r="XG239" s="1"/>
      <c r="XH239" s="1"/>
      <c r="XI239" s="1"/>
      <c r="XJ239" s="1"/>
      <c r="XK239" s="1"/>
      <c r="XL239" s="1"/>
      <c r="XM239" s="1"/>
      <c r="XN239" s="1"/>
      <c r="XO239" s="1"/>
      <c r="XP239" s="1"/>
      <c r="XQ239" s="1"/>
      <c r="XR239" s="1"/>
      <c r="XS239" s="1"/>
      <c r="XT239" s="1"/>
      <c r="XU239" s="1"/>
      <c r="XV239" s="1"/>
      <c r="XW239" s="1"/>
      <c r="XX239" s="1"/>
      <c r="XY239" s="1"/>
      <c r="XZ239" s="1"/>
      <c r="YA239" s="1"/>
      <c r="YB239" s="1"/>
      <c r="YC239" s="1"/>
      <c r="YD239" s="1"/>
      <c r="YE239" s="1"/>
      <c r="YF239" s="1"/>
      <c r="YG239" s="1"/>
      <c r="YH239" s="1"/>
      <c r="YI239" s="1"/>
      <c r="YJ239" s="1"/>
      <c r="YK239" s="1"/>
      <c r="YL239" s="1"/>
      <c r="YM239" s="1"/>
      <c r="YN239" s="1"/>
      <c r="YO239" s="1"/>
      <c r="YP239" s="1"/>
      <c r="YQ239" s="1"/>
      <c r="YR239" s="1"/>
      <c r="YS239" s="1"/>
      <c r="YT239" s="1"/>
      <c r="YU239" s="1"/>
      <c r="YV239" s="1"/>
      <c r="YW239" s="1"/>
      <c r="YX239" s="1"/>
      <c r="YY239" s="1"/>
      <c r="YZ239" s="1"/>
      <c r="ZA239" s="1"/>
      <c r="ZB239" s="1"/>
      <c r="ZC239" s="1"/>
      <c r="ZD239" s="1"/>
      <c r="ZE239" s="1"/>
      <c r="ZF239" s="1"/>
      <c r="ZG239" s="1"/>
      <c r="ZH239" s="1"/>
      <c r="ZI239" s="1"/>
      <c r="ZJ239" s="1"/>
      <c r="ZK239" s="1"/>
      <c r="ZL239" s="1"/>
      <c r="ZM239" s="1"/>
      <c r="ZN239" s="1"/>
      <c r="ZO239" s="1"/>
      <c r="ZP239" s="1"/>
      <c r="ZQ239" s="1"/>
      <c r="ZR239" s="1"/>
      <c r="ZS239" s="1"/>
      <c r="ZT239" s="1"/>
      <c r="ZU239" s="1"/>
      <c r="ZV239" s="1"/>
      <c r="ZW239" s="1"/>
      <c r="ZX239" s="1"/>
      <c r="ZY239" s="1"/>
      <c r="ZZ239" s="1"/>
      <c r="AAA239" s="1"/>
      <c r="AAB239" s="1"/>
      <c r="AAC239" s="1"/>
    </row>
    <row r="240" spans="1:705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  <c r="IY240" s="1"/>
      <c r="IZ240" s="1"/>
      <c r="JA240" s="1"/>
      <c r="JB240" s="1"/>
      <c r="JC240" s="1"/>
      <c r="JD240" s="1"/>
      <c r="JE240" s="1"/>
      <c r="JF240" s="1"/>
      <c r="JG240" s="1"/>
      <c r="JH240" s="1"/>
      <c r="JI240" s="1"/>
      <c r="JJ240" s="1"/>
      <c r="JK240" s="1"/>
      <c r="JL240" s="1"/>
      <c r="JM240" s="1"/>
      <c r="JN240" s="1"/>
      <c r="JO240" s="1"/>
      <c r="JP240" s="1"/>
      <c r="JQ240" s="1"/>
      <c r="JR240" s="1"/>
      <c r="JS240" s="1"/>
      <c r="JT240" s="1"/>
      <c r="JU240" s="1"/>
      <c r="JV240" s="1"/>
      <c r="JW240" s="1"/>
      <c r="JX240" s="1"/>
      <c r="JY240" s="1"/>
      <c r="JZ240" s="1"/>
      <c r="KA240" s="1"/>
      <c r="KB240" s="1"/>
      <c r="KC240" s="1"/>
      <c r="KD240" s="1"/>
      <c r="KE240" s="1"/>
      <c r="KF240" s="1"/>
      <c r="KG240" s="1"/>
      <c r="KH240" s="1"/>
      <c r="KI240" s="1"/>
      <c r="KJ240" s="1"/>
      <c r="KK240" s="1"/>
      <c r="KL240" s="1"/>
      <c r="KM240" s="1"/>
      <c r="KN240" s="1"/>
      <c r="KO240" s="1"/>
      <c r="KP240" s="1"/>
      <c r="KQ240" s="1"/>
      <c r="KR240" s="1"/>
      <c r="KS240" s="1"/>
      <c r="KT240" s="1"/>
      <c r="KU240" s="1"/>
      <c r="KV240" s="1"/>
      <c r="KW240" s="1"/>
      <c r="KX240" s="1"/>
      <c r="KY240" s="1"/>
      <c r="KZ240" s="1"/>
      <c r="LA240" s="1"/>
      <c r="LB240" s="1"/>
      <c r="LC240" s="1"/>
      <c r="LD240" s="1"/>
      <c r="LE240" s="1"/>
      <c r="LF240" s="1"/>
      <c r="LG240" s="1"/>
      <c r="LH240" s="1"/>
      <c r="LI240" s="1"/>
      <c r="LJ240" s="1"/>
      <c r="LK240" s="1"/>
      <c r="LL240" s="1"/>
      <c r="LM240" s="1"/>
      <c r="LN240" s="1"/>
      <c r="LO240" s="1"/>
      <c r="LP240" s="1"/>
      <c r="LQ240" s="1"/>
      <c r="LR240" s="1"/>
      <c r="LS240" s="1"/>
      <c r="LT240" s="1"/>
      <c r="LU240" s="1"/>
      <c r="LV240" s="1"/>
      <c r="LW240" s="1"/>
      <c r="LX240" s="1"/>
      <c r="LY240" s="1"/>
      <c r="LZ240" s="1"/>
      <c r="MA240" s="1"/>
      <c r="MB240" s="1"/>
      <c r="MC240" s="1"/>
      <c r="MD240" s="1"/>
      <c r="ME240" s="1"/>
      <c r="MF240" s="1"/>
      <c r="MG240" s="1"/>
      <c r="MH240" s="1"/>
      <c r="MI240" s="1"/>
      <c r="MJ240" s="1"/>
      <c r="MK240" s="1"/>
      <c r="ML240" s="1"/>
      <c r="MM240" s="1"/>
      <c r="MN240" s="1"/>
      <c r="MO240" s="1"/>
      <c r="MP240" s="1"/>
      <c r="MQ240" s="1"/>
      <c r="MR240" s="1"/>
      <c r="MS240" s="1"/>
      <c r="MT240" s="1"/>
      <c r="MU240" s="1"/>
      <c r="MV240" s="1"/>
      <c r="MW240" s="1"/>
      <c r="MX240" s="1"/>
      <c r="MY240" s="1"/>
      <c r="MZ240" s="1"/>
      <c r="NA240" s="1"/>
      <c r="NB240" s="1"/>
      <c r="NC240" s="1"/>
      <c r="ND240" s="1"/>
      <c r="NE240" s="1"/>
      <c r="NF240" s="1"/>
      <c r="NG240" s="1"/>
      <c r="NH240" s="1"/>
      <c r="NI240" s="1"/>
      <c r="NJ240" s="1"/>
      <c r="NK240" s="1"/>
      <c r="NL240" s="1"/>
      <c r="NM240" s="1"/>
      <c r="NN240" s="1"/>
      <c r="NO240" s="1"/>
      <c r="NP240" s="1"/>
      <c r="NQ240" s="1"/>
      <c r="NR240" s="1"/>
      <c r="NS240" s="1"/>
      <c r="NT240" s="1"/>
      <c r="NU240" s="1"/>
      <c r="NV240" s="1"/>
      <c r="NW240" s="1"/>
      <c r="NX240" s="1"/>
      <c r="NY240" s="1"/>
      <c r="NZ240" s="1"/>
      <c r="OA240" s="1"/>
      <c r="OB240" s="1"/>
      <c r="OC240" s="1"/>
      <c r="OD240" s="1"/>
      <c r="OE240" s="1"/>
      <c r="OF240" s="1"/>
      <c r="OG240" s="1"/>
      <c r="OH240" s="1"/>
      <c r="OI240" s="1"/>
      <c r="OJ240" s="1"/>
      <c r="OK240" s="1"/>
      <c r="OL240" s="1"/>
      <c r="OM240" s="1"/>
      <c r="ON240" s="1"/>
      <c r="OO240" s="1"/>
      <c r="OP240" s="1"/>
      <c r="OQ240" s="1"/>
      <c r="OR240" s="1"/>
      <c r="OS240" s="1"/>
      <c r="OT240" s="1"/>
      <c r="OU240" s="1"/>
      <c r="OV240" s="1"/>
      <c r="OW240" s="1"/>
      <c r="OX240" s="1"/>
      <c r="OY240" s="1"/>
      <c r="OZ240" s="1"/>
      <c r="PA240" s="1"/>
      <c r="PB240" s="1"/>
      <c r="PC240" s="1"/>
      <c r="PD240" s="1"/>
      <c r="PE240" s="1"/>
      <c r="PF240" s="1"/>
      <c r="PG240" s="1"/>
      <c r="PH240" s="1"/>
      <c r="PI240" s="1"/>
      <c r="PJ240" s="1"/>
      <c r="PK240" s="1"/>
      <c r="PL240" s="1"/>
      <c r="PM240" s="1"/>
      <c r="PN240" s="1"/>
      <c r="PO240" s="1"/>
      <c r="PP240" s="1"/>
      <c r="PQ240" s="1"/>
      <c r="PR240" s="1"/>
      <c r="PS240" s="1"/>
      <c r="PT240" s="1"/>
      <c r="PU240" s="1"/>
      <c r="PV240" s="1"/>
      <c r="PW240" s="1"/>
      <c r="PX240" s="1"/>
      <c r="PY240" s="1"/>
      <c r="PZ240" s="1"/>
      <c r="QA240" s="1"/>
      <c r="QB240" s="1"/>
      <c r="QC240" s="1"/>
      <c r="QD240" s="1"/>
      <c r="QE240" s="1"/>
      <c r="QF240" s="1"/>
      <c r="QG240" s="1"/>
      <c r="QH240" s="1"/>
      <c r="QI240" s="1"/>
      <c r="QJ240" s="1"/>
      <c r="QK240" s="1"/>
      <c r="QL240" s="1"/>
      <c r="QM240" s="1"/>
      <c r="QN240" s="1"/>
      <c r="QO240" s="1"/>
      <c r="QP240" s="1"/>
      <c r="QQ240" s="1"/>
      <c r="QR240" s="1"/>
      <c r="QS240" s="1"/>
      <c r="QT240" s="1"/>
      <c r="QU240" s="1"/>
      <c r="QV240" s="1"/>
      <c r="QW240" s="1"/>
      <c r="QX240" s="1"/>
      <c r="QY240" s="1"/>
      <c r="QZ240" s="1"/>
      <c r="RA240" s="1"/>
      <c r="RB240" s="1"/>
      <c r="RC240" s="1"/>
      <c r="RD240" s="1"/>
      <c r="RE240" s="1"/>
      <c r="RF240" s="1"/>
      <c r="RG240" s="1"/>
      <c r="RH240" s="1"/>
      <c r="RI240" s="1"/>
      <c r="RJ240" s="1"/>
      <c r="RK240" s="1"/>
      <c r="RL240" s="1"/>
      <c r="RM240" s="1"/>
      <c r="RN240" s="1"/>
      <c r="RO240" s="1"/>
      <c r="RP240" s="1"/>
      <c r="RQ240" s="1"/>
      <c r="RR240" s="1"/>
      <c r="RS240" s="1"/>
      <c r="RT240" s="1"/>
      <c r="RU240" s="1"/>
      <c r="RV240" s="1"/>
      <c r="RW240" s="1"/>
      <c r="RX240" s="1"/>
      <c r="RY240" s="1"/>
      <c r="RZ240" s="1"/>
      <c r="SA240" s="1"/>
      <c r="SB240" s="1"/>
      <c r="SC240" s="1"/>
      <c r="SD240" s="1"/>
      <c r="SE240" s="1"/>
      <c r="SF240" s="1"/>
      <c r="SG240" s="1"/>
      <c r="SH240" s="1"/>
      <c r="SI240" s="1"/>
      <c r="SJ240" s="1"/>
      <c r="SK240" s="1"/>
      <c r="SL240" s="1"/>
      <c r="SM240" s="1"/>
      <c r="SN240" s="1"/>
      <c r="SO240" s="1"/>
      <c r="SP240" s="1"/>
      <c r="SQ240" s="1"/>
      <c r="SR240" s="1"/>
      <c r="SS240" s="1"/>
      <c r="ST240" s="1"/>
      <c r="SU240" s="1"/>
      <c r="SV240" s="1"/>
      <c r="SW240" s="1"/>
      <c r="SX240" s="1"/>
      <c r="SY240" s="1"/>
      <c r="SZ240" s="1"/>
      <c r="TA240" s="1"/>
      <c r="TB240" s="1"/>
      <c r="TC240" s="1"/>
      <c r="TD240" s="1"/>
      <c r="TE240" s="1"/>
      <c r="TF240" s="1"/>
      <c r="TG240" s="1"/>
      <c r="TH240" s="1"/>
      <c r="TI240" s="1"/>
      <c r="TJ240" s="1"/>
      <c r="TK240" s="1"/>
      <c r="TL240" s="1"/>
      <c r="TM240" s="1"/>
      <c r="TN240" s="1"/>
      <c r="TO240" s="1"/>
      <c r="TP240" s="1"/>
      <c r="TQ240" s="1"/>
      <c r="TR240" s="1"/>
      <c r="TS240" s="1"/>
      <c r="TT240" s="1"/>
      <c r="TU240" s="1"/>
      <c r="TV240" s="1"/>
      <c r="TW240" s="1"/>
      <c r="TX240" s="1"/>
      <c r="TY240" s="1"/>
      <c r="TZ240" s="1"/>
      <c r="UA240" s="1"/>
      <c r="UB240" s="1"/>
      <c r="UC240" s="1"/>
      <c r="UD240" s="1"/>
      <c r="UE240" s="1"/>
      <c r="UF240" s="1"/>
      <c r="UG240" s="1"/>
      <c r="UH240" s="1"/>
      <c r="UI240" s="1"/>
      <c r="UJ240" s="1"/>
      <c r="UK240" s="1"/>
      <c r="UL240" s="1"/>
      <c r="UM240" s="1"/>
      <c r="UN240" s="1"/>
      <c r="UO240" s="1"/>
      <c r="UP240" s="1"/>
      <c r="UQ240" s="1"/>
      <c r="UR240" s="1"/>
      <c r="US240" s="1"/>
      <c r="UT240" s="1"/>
      <c r="UU240" s="1"/>
      <c r="UV240" s="1"/>
      <c r="UW240" s="1"/>
      <c r="UX240" s="1"/>
      <c r="UY240" s="1"/>
      <c r="UZ240" s="1"/>
      <c r="VA240" s="1"/>
      <c r="VB240" s="1"/>
      <c r="VC240" s="1"/>
      <c r="VD240" s="1"/>
      <c r="VE240" s="1"/>
      <c r="VF240" s="1"/>
      <c r="VG240" s="1"/>
      <c r="VH240" s="1"/>
      <c r="VI240" s="1"/>
      <c r="VJ240" s="1"/>
      <c r="VK240" s="1"/>
      <c r="VL240" s="1"/>
      <c r="VM240" s="1"/>
      <c r="VN240" s="1"/>
      <c r="VO240" s="1"/>
      <c r="VP240" s="1"/>
      <c r="VQ240" s="1"/>
      <c r="VR240" s="1"/>
      <c r="VS240" s="1"/>
      <c r="VT240" s="1"/>
      <c r="VU240" s="1"/>
      <c r="VV240" s="1"/>
      <c r="VW240" s="1"/>
      <c r="VX240" s="1"/>
      <c r="VY240" s="1"/>
      <c r="VZ240" s="1"/>
      <c r="WA240" s="1"/>
      <c r="WB240" s="1"/>
      <c r="WC240" s="1"/>
      <c r="WD240" s="1"/>
      <c r="WE240" s="1"/>
      <c r="WF240" s="1"/>
      <c r="WG240" s="1"/>
      <c r="WH240" s="1"/>
      <c r="WI240" s="1"/>
      <c r="WJ240" s="1"/>
      <c r="WK240" s="1"/>
      <c r="WL240" s="1"/>
      <c r="WM240" s="1"/>
      <c r="WN240" s="1"/>
      <c r="WO240" s="1"/>
      <c r="WP240" s="1"/>
      <c r="WQ240" s="1"/>
      <c r="WR240" s="1"/>
      <c r="WS240" s="1"/>
      <c r="WT240" s="1"/>
      <c r="WU240" s="1"/>
      <c r="WV240" s="1"/>
      <c r="WW240" s="1"/>
      <c r="WX240" s="1"/>
      <c r="WY240" s="1"/>
      <c r="WZ240" s="1"/>
      <c r="XA240" s="1"/>
      <c r="XB240" s="1"/>
      <c r="XC240" s="1"/>
      <c r="XD240" s="1"/>
      <c r="XE240" s="1"/>
      <c r="XF240" s="1"/>
      <c r="XG240" s="1"/>
      <c r="XH240" s="1"/>
      <c r="XI240" s="1"/>
      <c r="XJ240" s="1"/>
      <c r="XK240" s="1"/>
      <c r="XL240" s="1"/>
      <c r="XM240" s="1"/>
      <c r="XN240" s="1"/>
      <c r="XO240" s="1"/>
      <c r="XP240" s="1"/>
      <c r="XQ240" s="1"/>
      <c r="XR240" s="1"/>
      <c r="XS240" s="1"/>
      <c r="XT240" s="1"/>
      <c r="XU240" s="1"/>
      <c r="XV240" s="1"/>
      <c r="XW240" s="1"/>
      <c r="XX240" s="1"/>
      <c r="XY240" s="1"/>
      <c r="XZ240" s="1"/>
      <c r="YA240" s="1"/>
      <c r="YB240" s="1"/>
      <c r="YC240" s="1"/>
      <c r="YD240" s="1"/>
      <c r="YE240" s="1"/>
      <c r="YF240" s="1"/>
      <c r="YG240" s="1"/>
      <c r="YH240" s="1"/>
      <c r="YI240" s="1"/>
      <c r="YJ240" s="1"/>
      <c r="YK240" s="1"/>
      <c r="YL240" s="1"/>
      <c r="YM240" s="1"/>
      <c r="YN240" s="1"/>
      <c r="YO240" s="1"/>
      <c r="YP240" s="1"/>
      <c r="YQ240" s="1"/>
      <c r="YR240" s="1"/>
      <c r="YS240" s="1"/>
      <c r="YT240" s="1"/>
      <c r="YU240" s="1"/>
      <c r="YV240" s="1"/>
      <c r="YW240" s="1"/>
      <c r="YX240" s="1"/>
      <c r="YY240" s="1"/>
      <c r="YZ240" s="1"/>
      <c r="ZA240" s="1"/>
      <c r="ZB240" s="1"/>
      <c r="ZC240" s="1"/>
      <c r="ZD240" s="1"/>
      <c r="ZE240" s="1"/>
      <c r="ZF240" s="1"/>
      <c r="ZG240" s="1"/>
      <c r="ZH240" s="1"/>
      <c r="ZI240" s="1"/>
      <c r="ZJ240" s="1"/>
      <c r="ZK240" s="1"/>
      <c r="ZL240" s="1"/>
      <c r="ZM240" s="1"/>
      <c r="ZN240" s="1"/>
      <c r="ZO240" s="1"/>
      <c r="ZP240" s="1"/>
      <c r="ZQ240" s="1"/>
      <c r="ZR240" s="1"/>
      <c r="ZS240" s="1"/>
      <c r="ZT240" s="1"/>
      <c r="ZU240" s="1"/>
      <c r="ZV240" s="1"/>
      <c r="ZW240" s="1"/>
      <c r="ZX240" s="1"/>
      <c r="ZY240" s="1"/>
      <c r="ZZ240" s="1"/>
      <c r="AAA240" s="1"/>
      <c r="AAB240" s="1"/>
      <c r="AAC240" s="1"/>
    </row>
    <row r="241" spans="1:705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  <c r="IY241" s="1"/>
      <c r="IZ241" s="1"/>
      <c r="JA241" s="1"/>
      <c r="JB241" s="1"/>
      <c r="JC241" s="1"/>
      <c r="JD241" s="1"/>
      <c r="JE241" s="1"/>
      <c r="JF241" s="1"/>
      <c r="JG241" s="1"/>
      <c r="JH241" s="1"/>
      <c r="JI241" s="1"/>
      <c r="JJ241" s="1"/>
      <c r="JK241" s="1"/>
      <c r="JL241" s="1"/>
      <c r="JM241" s="1"/>
      <c r="JN241" s="1"/>
      <c r="JO241" s="1"/>
      <c r="JP241" s="1"/>
      <c r="JQ241" s="1"/>
      <c r="JR241" s="1"/>
      <c r="JS241" s="1"/>
      <c r="JT241" s="1"/>
      <c r="JU241" s="1"/>
      <c r="JV241" s="1"/>
      <c r="JW241" s="1"/>
      <c r="JX241" s="1"/>
      <c r="JY241" s="1"/>
      <c r="JZ241" s="1"/>
      <c r="KA241" s="1"/>
      <c r="KB241" s="1"/>
      <c r="KC241" s="1"/>
      <c r="KD241" s="1"/>
      <c r="KE241" s="1"/>
      <c r="KF241" s="1"/>
      <c r="KG241" s="1"/>
      <c r="KH241" s="1"/>
      <c r="KI241" s="1"/>
      <c r="KJ241" s="1"/>
      <c r="KK241" s="1"/>
      <c r="KL241" s="1"/>
      <c r="KM241" s="1"/>
      <c r="KN241" s="1"/>
      <c r="KO241" s="1"/>
      <c r="KP241" s="1"/>
      <c r="KQ241" s="1"/>
      <c r="KR241" s="1"/>
      <c r="KS241" s="1"/>
      <c r="KT241" s="1"/>
      <c r="KU241" s="1"/>
      <c r="KV241" s="1"/>
      <c r="KW241" s="1"/>
      <c r="KX241" s="1"/>
      <c r="KY241" s="1"/>
      <c r="KZ241" s="1"/>
      <c r="LA241" s="1"/>
      <c r="LB241" s="1"/>
      <c r="LC241" s="1"/>
      <c r="LD241" s="1"/>
      <c r="LE241" s="1"/>
      <c r="LF241" s="1"/>
      <c r="LG241" s="1"/>
      <c r="LH241" s="1"/>
      <c r="LI241" s="1"/>
      <c r="LJ241" s="1"/>
      <c r="LK241" s="1"/>
      <c r="LL241" s="1"/>
      <c r="LM241" s="1"/>
      <c r="LN241" s="1"/>
      <c r="LO241" s="1"/>
      <c r="LP241" s="1"/>
      <c r="LQ241" s="1"/>
      <c r="LR241" s="1"/>
      <c r="LS241" s="1"/>
      <c r="LT241" s="1"/>
      <c r="LU241" s="1"/>
      <c r="LV241" s="1"/>
      <c r="LW241" s="1"/>
      <c r="LX241" s="1"/>
      <c r="LY241" s="1"/>
      <c r="LZ241" s="1"/>
      <c r="MA241" s="1"/>
      <c r="MB241" s="1"/>
      <c r="MC241" s="1"/>
      <c r="MD241" s="1"/>
      <c r="ME241" s="1"/>
      <c r="MF241" s="1"/>
      <c r="MG241" s="1"/>
      <c r="MH241" s="1"/>
      <c r="MI241" s="1"/>
      <c r="MJ241" s="1"/>
      <c r="MK241" s="1"/>
      <c r="ML241" s="1"/>
      <c r="MM241" s="1"/>
      <c r="MN241" s="1"/>
      <c r="MO241" s="1"/>
      <c r="MP241" s="1"/>
      <c r="MQ241" s="1"/>
      <c r="MR241" s="1"/>
      <c r="MS241" s="1"/>
      <c r="MT241" s="1"/>
      <c r="MU241" s="1"/>
      <c r="MV241" s="1"/>
      <c r="MW241" s="1"/>
      <c r="MX241" s="1"/>
      <c r="MY241" s="1"/>
      <c r="MZ241" s="1"/>
      <c r="NA241" s="1"/>
      <c r="NB241" s="1"/>
      <c r="NC241" s="1"/>
      <c r="ND241" s="1"/>
      <c r="NE241" s="1"/>
      <c r="NF241" s="1"/>
      <c r="NG241" s="1"/>
      <c r="NH241" s="1"/>
      <c r="NI241" s="1"/>
      <c r="NJ241" s="1"/>
      <c r="NK241" s="1"/>
      <c r="NL241" s="1"/>
      <c r="NM241" s="1"/>
      <c r="NN241" s="1"/>
      <c r="NO241" s="1"/>
      <c r="NP241" s="1"/>
      <c r="NQ241" s="1"/>
      <c r="NR241" s="1"/>
      <c r="NS241" s="1"/>
      <c r="NT241" s="1"/>
      <c r="NU241" s="1"/>
      <c r="NV241" s="1"/>
      <c r="NW241" s="1"/>
      <c r="NX241" s="1"/>
      <c r="NY241" s="1"/>
      <c r="NZ241" s="1"/>
      <c r="OA241" s="1"/>
      <c r="OB241" s="1"/>
      <c r="OC241" s="1"/>
      <c r="OD241" s="1"/>
      <c r="OE241" s="1"/>
      <c r="OF241" s="1"/>
      <c r="OG241" s="1"/>
      <c r="OH241" s="1"/>
      <c r="OI241" s="1"/>
      <c r="OJ241" s="1"/>
      <c r="OK241" s="1"/>
      <c r="OL241" s="1"/>
      <c r="OM241" s="1"/>
      <c r="ON241" s="1"/>
      <c r="OO241" s="1"/>
      <c r="OP241" s="1"/>
      <c r="OQ241" s="1"/>
      <c r="OR241" s="1"/>
      <c r="OS241" s="1"/>
      <c r="OT241" s="1"/>
      <c r="OU241" s="1"/>
      <c r="OV241" s="1"/>
      <c r="OW241" s="1"/>
      <c r="OX241" s="1"/>
      <c r="OY241" s="1"/>
      <c r="OZ241" s="1"/>
      <c r="PA241" s="1"/>
      <c r="PB241" s="1"/>
      <c r="PC241" s="1"/>
      <c r="PD241" s="1"/>
      <c r="PE241" s="1"/>
      <c r="PF241" s="1"/>
      <c r="PG241" s="1"/>
      <c r="PH241" s="1"/>
      <c r="PI241" s="1"/>
      <c r="PJ241" s="1"/>
      <c r="PK241" s="1"/>
      <c r="PL241" s="1"/>
      <c r="PM241" s="1"/>
      <c r="PN241" s="1"/>
      <c r="PO241" s="1"/>
      <c r="PP241" s="1"/>
      <c r="PQ241" s="1"/>
      <c r="PR241" s="1"/>
      <c r="PS241" s="1"/>
      <c r="PT241" s="1"/>
      <c r="PU241" s="1"/>
      <c r="PV241" s="1"/>
      <c r="PW241" s="1"/>
      <c r="PX241" s="1"/>
      <c r="PY241" s="1"/>
      <c r="PZ241" s="1"/>
      <c r="QA241" s="1"/>
      <c r="QB241" s="1"/>
      <c r="QC241" s="1"/>
      <c r="QD241" s="1"/>
      <c r="QE241" s="1"/>
      <c r="QF241" s="1"/>
      <c r="QG241" s="1"/>
      <c r="QH241" s="1"/>
      <c r="QI241" s="1"/>
      <c r="QJ241" s="1"/>
      <c r="QK241" s="1"/>
      <c r="QL241" s="1"/>
      <c r="QM241" s="1"/>
      <c r="QN241" s="1"/>
      <c r="QO241" s="1"/>
      <c r="QP241" s="1"/>
      <c r="QQ241" s="1"/>
      <c r="QR241" s="1"/>
      <c r="QS241" s="1"/>
      <c r="QT241" s="1"/>
      <c r="QU241" s="1"/>
      <c r="QV241" s="1"/>
      <c r="QW241" s="1"/>
      <c r="QX241" s="1"/>
      <c r="QY241" s="1"/>
      <c r="QZ241" s="1"/>
      <c r="RA241" s="1"/>
      <c r="RB241" s="1"/>
      <c r="RC241" s="1"/>
      <c r="RD241" s="1"/>
      <c r="RE241" s="1"/>
      <c r="RF241" s="1"/>
      <c r="RG241" s="1"/>
      <c r="RH241" s="1"/>
      <c r="RI241" s="1"/>
      <c r="RJ241" s="1"/>
      <c r="RK241" s="1"/>
      <c r="RL241" s="1"/>
      <c r="RM241" s="1"/>
      <c r="RN241" s="1"/>
      <c r="RO241" s="1"/>
      <c r="RP241" s="1"/>
      <c r="RQ241" s="1"/>
      <c r="RR241" s="1"/>
      <c r="RS241" s="1"/>
      <c r="RT241" s="1"/>
      <c r="RU241" s="1"/>
      <c r="RV241" s="1"/>
      <c r="RW241" s="1"/>
      <c r="RX241" s="1"/>
      <c r="RY241" s="1"/>
      <c r="RZ241" s="1"/>
      <c r="SA241" s="1"/>
      <c r="SB241" s="1"/>
      <c r="SC241" s="1"/>
      <c r="SD241" s="1"/>
      <c r="SE241" s="1"/>
      <c r="SF241" s="1"/>
      <c r="SG241" s="1"/>
      <c r="SH241" s="1"/>
      <c r="SI241" s="1"/>
      <c r="SJ241" s="1"/>
      <c r="SK241" s="1"/>
      <c r="SL241" s="1"/>
      <c r="SM241" s="1"/>
      <c r="SN241" s="1"/>
      <c r="SO241" s="1"/>
      <c r="SP241" s="1"/>
      <c r="SQ241" s="1"/>
      <c r="SR241" s="1"/>
      <c r="SS241" s="1"/>
      <c r="ST241" s="1"/>
      <c r="SU241" s="1"/>
      <c r="SV241" s="1"/>
      <c r="SW241" s="1"/>
      <c r="SX241" s="1"/>
      <c r="SY241" s="1"/>
      <c r="SZ241" s="1"/>
      <c r="TA241" s="1"/>
      <c r="TB241" s="1"/>
      <c r="TC241" s="1"/>
      <c r="TD241" s="1"/>
      <c r="TE241" s="1"/>
      <c r="TF241" s="1"/>
      <c r="TG241" s="1"/>
      <c r="TH241" s="1"/>
      <c r="TI241" s="1"/>
      <c r="TJ241" s="1"/>
      <c r="TK241" s="1"/>
      <c r="TL241" s="1"/>
      <c r="TM241" s="1"/>
      <c r="TN241" s="1"/>
      <c r="TO241" s="1"/>
      <c r="TP241" s="1"/>
      <c r="TQ241" s="1"/>
      <c r="TR241" s="1"/>
      <c r="TS241" s="1"/>
      <c r="TT241" s="1"/>
      <c r="TU241" s="1"/>
      <c r="TV241" s="1"/>
      <c r="TW241" s="1"/>
      <c r="TX241" s="1"/>
      <c r="TY241" s="1"/>
      <c r="TZ241" s="1"/>
      <c r="UA241" s="1"/>
      <c r="UB241" s="1"/>
      <c r="UC241" s="1"/>
      <c r="UD241" s="1"/>
      <c r="UE241" s="1"/>
      <c r="UF241" s="1"/>
      <c r="UG241" s="1"/>
      <c r="UH241" s="1"/>
      <c r="UI241" s="1"/>
      <c r="UJ241" s="1"/>
      <c r="UK241" s="1"/>
      <c r="UL241" s="1"/>
      <c r="UM241" s="1"/>
      <c r="UN241" s="1"/>
      <c r="UO241" s="1"/>
      <c r="UP241" s="1"/>
      <c r="UQ241" s="1"/>
      <c r="UR241" s="1"/>
      <c r="US241" s="1"/>
      <c r="UT241" s="1"/>
      <c r="UU241" s="1"/>
      <c r="UV241" s="1"/>
      <c r="UW241" s="1"/>
      <c r="UX241" s="1"/>
      <c r="UY241" s="1"/>
      <c r="UZ241" s="1"/>
      <c r="VA241" s="1"/>
      <c r="VB241" s="1"/>
      <c r="VC241" s="1"/>
      <c r="VD241" s="1"/>
      <c r="VE241" s="1"/>
      <c r="VF241" s="1"/>
      <c r="VG241" s="1"/>
      <c r="VH241" s="1"/>
      <c r="VI241" s="1"/>
      <c r="VJ241" s="1"/>
      <c r="VK241" s="1"/>
      <c r="VL241" s="1"/>
      <c r="VM241" s="1"/>
      <c r="VN241" s="1"/>
      <c r="VO241" s="1"/>
      <c r="VP241" s="1"/>
      <c r="VQ241" s="1"/>
      <c r="VR241" s="1"/>
      <c r="VS241" s="1"/>
      <c r="VT241" s="1"/>
      <c r="VU241" s="1"/>
      <c r="VV241" s="1"/>
      <c r="VW241" s="1"/>
      <c r="VX241" s="1"/>
      <c r="VY241" s="1"/>
      <c r="VZ241" s="1"/>
      <c r="WA241" s="1"/>
      <c r="WB241" s="1"/>
      <c r="WC241" s="1"/>
      <c r="WD241" s="1"/>
      <c r="WE241" s="1"/>
      <c r="WF241" s="1"/>
      <c r="WG241" s="1"/>
      <c r="WH241" s="1"/>
      <c r="WI241" s="1"/>
      <c r="WJ241" s="1"/>
      <c r="WK241" s="1"/>
      <c r="WL241" s="1"/>
      <c r="WM241" s="1"/>
      <c r="WN241" s="1"/>
      <c r="WO241" s="1"/>
      <c r="WP241" s="1"/>
      <c r="WQ241" s="1"/>
      <c r="WR241" s="1"/>
      <c r="WS241" s="1"/>
      <c r="WT241" s="1"/>
      <c r="WU241" s="1"/>
      <c r="WV241" s="1"/>
      <c r="WW241" s="1"/>
      <c r="WX241" s="1"/>
      <c r="WY241" s="1"/>
      <c r="WZ241" s="1"/>
      <c r="XA241" s="1"/>
      <c r="XB241" s="1"/>
      <c r="XC241" s="1"/>
      <c r="XD241" s="1"/>
      <c r="XE241" s="1"/>
      <c r="XF241" s="1"/>
      <c r="XG241" s="1"/>
      <c r="XH241" s="1"/>
      <c r="XI241" s="1"/>
      <c r="XJ241" s="1"/>
      <c r="XK241" s="1"/>
      <c r="XL241" s="1"/>
      <c r="XM241" s="1"/>
      <c r="XN241" s="1"/>
      <c r="XO241" s="1"/>
      <c r="XP241" s="1"/>
      <c r="XQ241" s="1"/>
      <c r="XR241" s="1"/>
      <c r="XS241" s="1"/>
      <c r="XT241" s="1"/>
      <c r="XU241" s="1"/>
      <c r="XV241" s="1"/>
      <c r="XW241" s="1"/>
      <c r="XX241" s="1"/>
      <c r="XY241" s="1"/>
      <c r="XZ241" s="1"/>
      <c r="YA241" s="1"/>
      <c r="YB241" s="1"/>
      <c r="YC241" s="1"/>
      <c r="YD241" s="1"/>
      <c r="YE241" s="1"/>
      <c r="YF241" s="1"/>
      <c r="YG241" s="1"/>
      <c r="YH241" s="1"/>
      <c r="YI241" s="1"/>
      <c r="YJ241" s="1"/>
      <c r="YK241" s="1"/>
      <c r="YL241" s="1"/>
      <c r="YM241" s="1"/>
      <c r="YN241" s="1"/>
      <c r="YO241" s="1"/>
      <c r="YP241" s="1"/>
      <c r="YQ241" s="1"/>
      <c r="YR241" s="1"/>
      <c r="YS241" s="1"/>
      <c r="YT241" s="1"/>
      <c r="YU241" s="1"/>
      <c r="YV241" s="1"/>
      <c r="YW241" s="1"/>
      <c r="YX241" s="1"/>
      <c r="YY241" s="1"/>
      <c r="YZ241" s="1"/>
      <c r="ZA241" s="1"/>
      <c r="ZB241" s="1"/>
      <c r="ZC241" s="1"/>
      <c r="ZD241" s="1"/>
      <c r="ZE241" s="1"/>
      <c r="ZF241" s="1"/>
      <c r="ZG241" s="1"/>
      <c r="ZH241" s="1"/>
      <c r="ZI241" s="1"/>
      <c r="ZJ241" s="1"/>
      <c r="ZK241" s="1"/>
      <c r="ZL241" s="1"/>
      <c r="ZM241" s="1"/>
      <c r="ZN241" s="1"/>
      <c r="ZO241" s="1"/>
      <c r="ZP241" s="1"/>
      <c r="ZQ241" s="1"/>
      <c r="ZR241" s="1"/>
      <c r="ZS241" s="1"/>
      <c r="ZT241" s="1"/>
      <c r="ZU241" s="1"/>
      <c r="ZV241" s="1"/>
      <c r="ZW241" s="1"/>
      <c r="ZX241" s="1"/>
      <c r="ZY241" s="1"/>
      <c r="ZZ241" s="1"/>
      <c r="AAA241" s="1"/>
      <c r="AAB241" s="1"/>
      <c r="AAC241" s="1"/>
    </row>
    <row r="242" spans="1:705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  <c r="IY242" s="1"/>
      <c r="IZ242" s="1"/>
      <c r="JA242" s="1"/>
      <c r="JB242" s="1"/>
      <c r="JC242" s="1"/>
      <c r="JD242" s="1"/>
      <c r="JE242" s="1"/>
      <c r="JF242" s="1"/>
      <c r="JG242" s="1"/>
      <c r="JH242" s="1"/>
      <c r="JI242" s="1"/>
      <c r="JJ242" s="1"/>
      <c r="JK242" s="1"/>
      <c r="JL242" s="1"/>
      <c r="JM242" s="1"/>
      <c r="JN242" s="1"/>
      <c r="JO242" s="1"/>
      <c r="JP242" s="1"/>
      <c r="JQ242" s="1"/>
      <c r="JR242" s="1"/>
      <c r="JS242" s="1"/>
      <c r="JT242" s="1"/>
      <c r="JU242" s="1"/>
      <c r="JV242" s="1"/>
      <c r="JW242" s="1"/>
      <c r="JX242" s="1"/>
      <c r="JY242" s="1"/>
      <c r="JZ242" s="1"/>
      <c r="KA242" s="1"/>
      <c r="KB242" s="1"/>
      <c r="KC242" s="1"/>
      <c r="KD242" s="1"/>
      <c r="KE242" s="1"/>
      <c r="KF242" s="1"/>
      <c r="KG242" s="1"/>
      <c r="KH242" s="1"/>
      <c r="KI242" s="1"/>
      <c r="KJ242" s="1"/>
      <c r="KK242" s="1"/>
      <c r="KL242" s="1"/>
      <c r="KM242" s="1"/>
      <c r="KN242" s="1"/>
      <c r="KO242" s="1"/>
      <c r="KP242" s="1"/>
      <c r="KQ242" s="1"/>
      <c r="KR242" s="1"/>
      <c r="KS242" s="1"/>
      <c r="KT242" s="1"/>
      <c r="KU242" s="1"/>
      <c r="KV242" s="1"/>
      <c r="KW242" s="1"/>
      <c r="KX242" s="1"/>
      <c r="KY242" s="1"/>
      <c r="KZ242" s="1"/>
      <c r="LA242" s="1"/>
      <c r="LB242" s="1"/>
      <c r="LC242" s="1"/>
      <c r="LD242" s="1"/>
      <c r="LE242" s="1"/>
      <c r="LF242" s="1"/>
      <c r="LG242" s="1"/>
      <c r="LH242" s="1"/>
      <c r="LI242" s="1"/>
      <c r="LJ242" s="1"/>
      <c r="LK242" s="1"/>
      <c r="LL242" s="1"/>
      <c r="LM242" s="1"/>
      <c r="LN242" s="1"/>
      <c r="LO242" s="1"/>
      <c r="LP242" s="1"/>
      <c r="LQ242" s="1"/>
      <c r="LR242" s="1"/>
      <c r="LS242" s="1"/>
      <c r="LT242" s="1"/>
      <c r="LU242" s="1"/>
      <c r="LV242" s="1"/>
      <c r="LW242" s="1"/>
      <c r="LX242" s="1"/>
      <c r="LY242" s="1"/>
      <c r="LZ242" s="1"/>
      <c r="MA242" s="1"/>
      <c r="MB242" s="1"/>
      <c r="MC242" s="1"/>
      <c r="MD242" s="1"/>
      <c r="ME242" s="1"/>
      <c r="MF242" s="1"/>
      <c r="MG242" s="1"/>
      <c r="MH242" s="1"/>
      <c r="MI242" s="1"/>
      <c r="MJ242" s="1"/>
      <c r="MK242" s="1"/>
      <c r="ML242" s="1"/>
      <c r="MM242" s="1"/>
      <c r="MN242" s="1"/>
      <c r="MO242" s="1"/>
      <c r="MP242" s="1"/>
      <c r="MQ242" s="1"/>
      <c r="MR242" s="1"/>
      <c r="MS242" s="1"/>
      <c r="MT242" s="1"/>
      <c r="MU242" s="1"/>
      <c r="MV242" s="1"/>
      <c r="MW242" s="1"/>
      <c r="MX242" s="1"/>
      <c r="MY242" s="1"/>
      <c r="MZ242" s="1"/>
      <c r="NA242" s="1"/>
      <c r="NB242" s="1"/>
      <c r="NC242" s="1"/>
      <c r="ND242" s="1"/>
      <c r="NE242" s="1"/>
      <c r="NF242" s="1"/>
      <c r="NG242" s="1"/>
      <c r="NH242" s="1"/>
      <c r="NI242" s="1"/>
      <c r="NJ242" s="1"/>
      <c r="NK242" s="1"/>
      <c r="NL242" s="1"/>
      <c r="NM242" s="1"/>
      <c r="NN242" s="1"/>
      <c r="NO242" s="1"/>
      <c r="NP242" s="1"/>
      <c r="NQ242" s="1"/>
      <c r="NR242" s="1"/>
      <c r="NS242" s="1"/>
      <c r="NT242" s="1"/>
      <c r="NU242" s="1"/>
      <c r="NV242" s="1"/>
      <c r="NW242" s="1"/>
      <c r="NX242" s="1"/>
      <c r="NY242" s="1"/>
      <c r="NZ242" s="1"/>
      <c r="OA242" s="1"/>
      <c r="OB242" s="1"/>
      <c r="OC242" s="1"/>
      <c r="OD242" s="1"/>
      <c r="OE242" s="1"/>
      <c r="OF242" s="1"/>
      <c r="OG242" s="1"/>
      <c r="OH242" s="1"/>
      <c r="OI242" s="1"/>
      <c r="OJ242" s="1"/>
      <c r="OK242" s="1"/>
      <c r="OL242" s="1"/>
      <c r="OM242" s="1"/>
      <c r="ON242" s="1"/>
      <c r="OO242" s="1"/>
      <c r="OP242" s="1"/>
      <c r="OQ242" s="1"/>
      <c r="OR242" s="1"/>
      <c r="OS242" s="1"/>
      <c r="OT242" s="1"/>
      <c r="OU242" s="1"/>
      <c r="OV242" s="1"/>
      <c r="OW242" s="1"/>
      <c r="OX242" s="1"/>
      <c r="OY242" s="1"/>
      <c r="OZ242" s="1"/>
      <c r="PA242" s="1"/>
      <c r="PB242" s="1"/>
      <c r="PC242" s="1"/>
      <c r="PD242" s="1"/>
      <c r="PE242" s="1"/>
      <c r="PF242" s="1"/>
      <c r="PG242" s="1"/>
      <c r="PH242" s="1"/>
      <c r="PI242" s="1"/>
      <c r="PJ242" s="1"/>
      <c r="PK242" s="1"/>
      <c r="PL242" s="1"/>
      <c r="PM242" s="1"/>
      <c r="PN242" s="1"/>
      <c r="PO242" s="1"/>
      <c r="PP242" s="1"/>
      <c r="PQ242" s="1"/>
      <c r="PR242" s="1"/>
      <c r="PS242" s="1"/>
      <c r="PT242" s="1"/>
      <c r="PU242" s="1"/>
      <c r="PV242" s="1"/>
      <c r="PW242" s="1"/>
      <c r="PX242" s="1"/>
      <c r="PY242" s="1"/>
      <c r="PZ242" s="1"/>
      <c r="QA242" s="1"/>
      <c r="QB242" s="1"/>
      <c r="QC242" s="1"/>
      <c r="QD242" s="1"/>
      <c r="QE242" s="1"/>
      <c r="QF242" s="1"/>
      <c r="QG242" s="1"/>
      <c r="QH242" s="1"/>
      <c r="QI242" s="1"/>
      <c r="QJ242" s="1"/>
      <c r="QK242" s="1"/>
      <c r="QL242" s="1"/>
      <c r="QM242" s="1"/>
      <c r="QN242" s="1"/>
      <c r="QO242" s="1"/>
      <c r="QP242" s="1"/>
      <c r="QQ242" s="1"/>
      <c r="QR242" s="1"/>
      <c r="QS242" s="1"/>
      <c r="QT242" s="1"/>
      <c r="QU242" s="1"/>
      <c r="QV242" s="1"/>
      <c r="QW242" s="1"/>
      <c r="QX242" s="1"/>
      <c r="QY242" s="1"/>
      <c r="QZ242" s="1"/>
      <c r="RA242" s="1"/>
      <c r="RB242" s="1"/>
      <c r="RC242" s="1"/>
      <c r="RD242" s="1"/>
      <c r="RE242" s="1"/>
      <c r="RF242" s="1"/>
      <c r="RG242" s="1"/>
      <c r="RH242" s="1"/>
      <c r="RI242" s="1"/>
      <c r="RJ242" s="1"/>
      <c r="RK242" s="1"/>
      <c r="RL242" s="1"/>
      <c r="RM242" s="1"/>
      <c r="RN242" s="1"/>
      <c r="RO242" s="1"/>
      <c r="RP242" s="1"/>
      <c r="RQ242" s="1"/>
      <c r="RR242" s="1"/>
      <c r="RS242" s="1"/>
      <c r="RT242" s="1"/>
      <c r="RU242" s="1"/>
      <c r="RV242" s="1"/>
      <c r="RW242" s="1"/>
      <c r="RX242" s="1"/>
      <c r="RY242" s="1"/>
      <c r="RZ242" s="1"/>
      <c r="SA242" s="1"/>
      <c r="SB242" s="1"/>
      <c r="SC242" s="1"/>
      <c r="SD242" s="1"/>
      <c r="SE242" s="1"/>
      <c r="SF242" s="1"/>
      <c r="SG242" s="1"/>
      <c r="SH242" s="1"/>
      <c r="SI242" s="1"/>
      <c r="SJ242" s="1"/>
      <c r="SK242" s="1"/>
      <c r="SL242" s="1"/>
      <c r="SM242" s="1"/>
      <c r="SN242" s="1"/>
      <c r="SO242" s="1"/>
      <c r="SP242" s="1"/>
      <c r="SQ242" s="1"/>
      <c r="SR242" s="1"/>
      <c r="SS242" s="1"/>
      <c r="ST242" s="1"/>
      <c r="SU242" s="1"/>
      <c r="SV242" s="1"/>
      <c r="SW242" s="1"/>
      <c r="SX242" s="1"/>
      <c r="SY242" s="1"/>
      <c r="SZ242" s="1"/>
      <c r="TA242" s="1"/>
      <c r="TB242" s="1"/>
      <c r="TC242" s="1"/>
      <c r="TD242" s="1"/>
      <c r="TE242" s="1"/>
      <c r="TF242" s="1"/>
      <c r="TG242" s="1"/>
      <c r="TH242" s="1"/>
      <c r="TI242" s="1"/>
      <c r="TJ242" s="1"/>
      <c r="TK242" s="1"/>
      <c r="TL242" s="1"/>
      <c r="TM242" s="1"/>
      <c r="TN242" s="1"/>
      <c r="TO242" s="1"/>
      <c r="TP242" s="1"/>
      <c r="TQ242" s="1"/>
      <c r="TR242" s="1"/>
      <c r="TS242" s="1"/>
      <c r="TT242" s="1"/>
      <c r="TU242" s="1"/>
      <c r="TV242" s="1"/>
      <c r="TW242" s="1"/>
      <c r="TX242" s="1"/>
      <c r="TY242" s="1"/>
      <c r="TZ242" s="1"/>
      <c r="UA242" s="1"/>
      <c r="UB242" s="1"/>
      <c r="UC242" s="1"/>
      <c r="UD242" s="1"/>
      <c r="UE242" s="1"/>
      <c r="UF242" s="1"/>
      <c r="UG242" s="1"/>
      <c r="UH242" s="1"/>
      <c r="UI242" s="1"/>
      <c r="UJ242" s="1"/>
      <c r="UK242" s="1"/>
      <c r="UL242" s="1"/>
      <c r="UM242" s="1"/>
      <c r="UN242" s="1"/>
      <c r="UO242" s="1"/>
      <c r="UP242" s="1"/>
      <c r="UQ242" s="1"/>
      <c r="UR242" s="1"/>
      <c r="US242" s="1"/>
      <c r="UT242" s="1"/>
      <c r="UU242" s="1"/>
      <c r="UV242" s="1"/>
      <c r="UW242" s="1"/>
      <c r="UX242" s="1"/>
      <c r="UY242" s="1"/>
      <c r="UZ242" s="1"/>
      <c r="VA242" s="1"/>
      <c r="VB242" s="1"/>
      <c r="VC242" s="1"/>
      <c r="VD242" s="1"/>
      <c r="VE242" s="1"/>
      <c r="VF242" s="1"/>
      <c r="VG242" s="1"/>
      <c r="VH242" s="1"/>
      <c r="VI242" s="1"/>
      <c r="VJ242" s="1"/>
      <c r="VK242" s="1"/>
      <c r="VL242" s="1"/>
      <c r="VM242" s="1"/>
      <c r="VN242" s="1"/>
      <c r="VO242" s="1"/>
      <c r="VP242" s="1"/>
      <c r="VQ242" s="1"/>
      <c r="VR242" s="1"/>
      <c r="VS242" s="1"/>
      <c r="VT242" s="1"/>
      <c r="VU242" s="1"/>
      <c r="VV242" s="1"/>
      <c r="VW242" s="1"/>
      <c r="VX242" s="1"/>
      <c r="VY242" s="1"/>
      <c r="VZ242" s="1"/>
      <c r="WA242" s="1"/>
      <c r="WB242" s="1"/>
      <c r="WC242" s="1"/>
      <c r="WD242" s="1"/>
      <c r="WE242" s="1"/>
      <c r="WF242" s="1"/>
      <c r="WG242" s="1"/>
      <c r="WH242" s="1"/>
      <c r="WI242" s="1"/>
      <c r="WJ242" s="1"/>
      <c r="WK242" s="1"/>
      <c r="WL242" s="1"/>
      <c r="WM242" s="1"/>
      <c r="WN242" s="1"/>
      <c r="WO242" s="1"/>
      <c r="WP242" s="1"/>
      <c r="WQ242" s="1"/>
      <c r="WR242" s="1"/>
      <c r="WS242" s="1"/>
      <c r="WT242" s="1"/>
      <c r="WU242" s="1"/>
      <c r="WV242" s="1"/>
      <c r="WW242" s="1"/>
      <c r="WX242" s="1"/>
      <c r="WY242" s="1"/>
      <c r="WZ242" s="1"/>
      <c r="XA242" s="1"/>
      <c r="XB242" s="1"/>
      <c r="XC242" s="1"/>
      <c r="XD242" s="1"/>
      <c r="XE242" s="1"/>
      <c r="XF242" s="1"/>
      <c r="XG242" s="1"/>
      <c r="XH242" s="1"/>
      <c r="XI242" s="1"/>
      <c r="XJ242" s="1"/>
      <c r="XK242" s="1"/>
      <c r="XL242" s="1"/>
      <c r="XM242" s="1"/>
      <c r="XN242" s="1"/>
      <c r="XO242" s="1"/>
      <c r="XP242" s="1"/>
      <c r="XQ242" s="1"/>
      <c r="XR242" s="1"/>
      <c r="XS242" s="1"/>
      <c r="XT242" s="1"/>
      <c r="XU242" s="1"/>
      <c r="XV242" s="1"/>
      <c r="XW242" s="1"/>
      <c r="XX242" s="1"/>
      <c r="XY242" s="1"/>
      <c r="XZ242" s="1"/>
      <c r="YA242" s="1"/>
      <c r="YB242" s="1"/>
      <c r="YC242" s="1"/>
      <c r="YD242" s="1"/>
      <c r="YE242" s="1"/>
      <c r="YF242" s="1"/>
      <c r="YG242" s="1"/>
      <c r="YH242" s="1"/>
      <c r="YI242" s="1"/>
      <c r="YJ242" s="1"/>
      <c r="YK242" s="1"/>
      <c r="YL242" s="1"/>
      <c r="YM242" s="1"/>
      <c r="YN242" s="1"/>
      <c r="YO242" s="1"/>
      <c r="YP242" s="1"/>
      <c r="YQ242" s="1"/>
      <c r="YR242" s="1"/>
      <c r="YS242" s="1"/>
      <c r="YT242" s="1"/>
      <c r="YU242" s="1"/>
      <c r="YV242" s="1"/>
      <c r="YW242" s="1"/>
      <c r="YX242" s="1"/>
      <c r="YY242" s="1"/>
      <c r="YZ242" s="1"/>
      <c r="ZA242" s="1"/>
      <c r="ZB242" s="1"/>
      <c r="ZC242" s="1"/>
      <c r="ZD242" s="1"/>
      <c r="ZE242" s="1"/>
      <c r="ZF242" s="1"/>
      <c r="ZG242" s="1"/>
      <c r="ZH242" s="1"/>
      <c r="ZI242" s="1"/>
      <c r="ZJ242" s="1"/>
      <c r="ZK242" s="1"/>
      <c r="ZL242" s="1"/>
      <c r="ZM242" s="1"/>
      <c r="ZN242" s="1"/>
      <c r="ZO242" s="1"/>
      <c r="ZP242" s="1"/>
      <c r="ZQ242" s="1"/>
      <c r="ZR242" s="1"/>
      <c r="ZS242" s="1"/>
      <c r="ZT242" s="1"/>
      <c r="ZU242" s="1"/>
      <c r="ZV242" s="1"/>
      <c r="ZW242" s="1"/>
      <c r="ZX242" s="1"/>
      <c r="ZY242" s="1"/>
      <c r="ZZ242" s="1"/>
      <c r="AAA242" s="1"/>
      <c r="AAB242" s="1"/>
      <c r="AAC242" s="1"/>
    </row>
    <row r="243" spans="1:705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  <c r="IZ243" s="1"/>
      <c r="JA243" s="1"/>
      <c r="JB243" s="1"/>
      <c r="JC243" s="1"/>
      <c r="JD243" s="1"/>
      <c r="JE243" s="1"/>
      <c r="JF243" s="1"/>
      <c r="JG243" s="1"/>
      <c r="JH243" s="1"/>
      <c r="JI243" s="1"/>
      <c r="JJ243" s="1"/>
      <c r="JK243" s="1"/>
      <c r="JL243" s="1"/>
      <c r="JM243" s="1"/>
      <c r="JN243" s="1"/>
      <c r="JO243" s="1"/>
      <c r="JP243" s="1"/>
      <c r="JQ243" s="1"/>
      <c r="JR243" s="1"/>
      <c r="JS243" s="1"/>
      <c r="JT243" s="1"/>
      <c r="JU243" s="1"/>
      <c r="JV243" s="1"/>
      <c r="JW243" s="1"/>
      <c r="JX243" s="1"/>
      <c r="JY243" s="1"/>
      <c r="JZ243" s="1"/>
      <c r="KA243" s="1"/>
      <c r="KB243" s="1"/>
      <c r="KC243" s="1"/>
      <c r="KD243" s="1"/>
      <c r="KE243" s="1"/>
      <c r="KF243" s="1"/>
      <c r="KG243" s="1"/>
      <c r="KH243" s="1"/>
      <c r="KI243" s="1"/>
      <c r="KJ243" s="1"/>
      <c r="KK243" s="1"/>
      <c r="KL243" s="1"/>
      <c r="KM243" s="1"/>
      <c r="KN243" s="1"/>
      <c r="KO243" s="1"/>
      <c r="KP243" s="1"/>
      <c r="KQ243" s="1"/>
      <c r="KR243" s="1"/>
      <c r="KS243" s="1"/>
      <c r="KT243" s="1"/>
      <c r="KU243" s="1"/>
      <c r="KV243" s="1"/>
      <c r="KW243" s="1"/>
      <c r="KX243" s="1"/>
      <c r="KY243" s="1"/>
      <c r="KZ243" s="1"/>
      <c r="LA243" s="1"/>
      <c r="LB243" s="1"/>
      <c r="LC243" s="1"/>
      <c r="LD243" s="1"/>
      <c r="LE243" s="1"/>
      <c r="LF243" s="1"/>
      <c r="LG243" s="1"/>
      <c r="LH243" s="1"/>
      <c r="LI243" s="1"/>
      <c r="LJ243" s="1"/>
      <c r="LK243" s="1"/>
      <c r="LL243" s="1"/>
      <c r="LM243" s="1"/>
      <c r="LN243" s="1"/>
      <c r="LO243" s="1"/>
      <c r="LP243" s="1"/>
      <c r="LQ243" s="1"/>
      <c r="LR243" s="1"/>
      <c r="LS243" s="1"/>
      <c r="LT243" s="1"/>
      <c r="LU243" s="1"/>
      <c r="LV243" s="1"/>
      <c r="LW243" s="1"/>
      <c r="LX243" s="1"/>
      <c r="LY243" s="1"/>
      <c r="LZ243" s="1"/>
      <c r="MA243" s="1"/>
      <c r="MB243" s="1"/>
      <c r="MC243" s="1"/>
      <c r="MD243" s="1"/>
      <c r="ME243" s="1"/>
      <c r="MF243" s="1"/>
      <c r="MG243" s="1"/>
      <c r="MH243" s="1"/>
      <c r="MI243" s="1"/>
      <c r="MJ243" s="1"/>
      <c r="MK243" s="1"/>
      <c r="ML243" s="1"/>
      <c r="MM243" s="1"/>
      <c r="MN243" s="1"/>
      <c r="MO243" s="1"/>
      <c r="MP243" s="1"/>
      <c r="MQ243" s="1"/>
      <c r="MR243" s="1"/>
      <c r="MS243" s="1"/>
      <c r="MT243" s="1"/>
      <c r="MU243" s="1"/>
      <c r="MV243" s="1"/>
      <c r="MW243" s="1"/>
      <c r="MX243" s="1"/>
      <c r="MY243" s="1"/>
      <c r="MZ243" s="1"/>
      <c r="NA243" s="1"/>
      <c r="NB243" s="1"/>
      <c r="NC243" s="1"/>
      <c r="ND243" s="1"/>
      <c r="NE243" s="1"/>
      <c r="NF243" s="1"/>
      <c r="NG243" s="1"/>
      <c r="NH243" s="1"/>
      <c r="NI243" s="1"/>
      <c r="NJ243" s="1"/>
      <c r="NK243" s="1"/>
      <c r="NL243" s="1"/>
      <c r="NM243" s="1"/>
      <c r="NN243" s="1"/>
      <c r="NO243" s="1"/>
      <c r="NP243" s="1"/>
      <c r="NQ243" s="1"/>
      <c r="NR243" s="1"/>
      <c r="NS243" s="1"/>
      <c r="NT243" s="1"/>
      <c r="NU243" s="1"/>
      <c r="NV243" s="1"/>
      <c r="NW243" s="1"/>
      <c r="NX243" s="1"/>
      <c r="NY243" s="1"/>
      <c r="NZ243" s="1"/>
      <c r="OA243" s="1"/>
      <c r="OB243" s="1"/>
      <c r="OC243" s="1"/>
      <c r="OD243" s="1"/>
      <c r="OE243" s="1"/>
      <c r="OF243" s="1"/>
      <c r="OG243" s="1"/>
      <c r="OH243" s="1"/>
      <c r="OI243" s="1"/>
      <c r="OJ243" s="1"/>
      <c r="OK243" s="1"/>
      <c r="OL243" s="1"/>
      <c r="OM243" s="1"/>
      <c r="ON243" s="1"/>
      <c r="OO243" s="1"/>
      <c r="OP243" s="1"/>
      <c r="OQ243" s="1"/>
      <c r="OR243" s="1"/>
      <c r="OS243" s="1"/>
      <c r="OT243" s="1"/>
      <c r="OU243" s="1"/>
      <c r="OV243" s="1"/>
      <c r="OW243" s="1"/>
      <c r="OX243" s="1"/>
      <c r="OY243" s="1"/>
      <c r="OZ243" s="1"/>
      <c r="PA243" s="1"/>
      <c r="PB243" s="1"/>
      <c r="PC243" s="1"/>
      <c r="PD243" s="1"/>
      <c r="PE243" s="1"/>
      <c r="PF243" s="1"/>
      <c r="PG243" s="1"/>
      <c r="PH243" s="1"/>
      <c r="PI243" s="1"/>
      <c r="PJ243" s="1"/>
      <c r="PK243" s="1"/>
      <c r="PL243" s="1"/>
      <c r="PM243" s="1"/>
      <c r="PN243" s="1"/>
      <c r="PO243" s="1"/>
      <c r="PP243" s="1"/>
      <c r="PQ243" s="1"/>
      <c r="PR243" s="1"/>
      <c r="PS243" s="1"/>
      <c r="PT243" s="1"/>
      <c r="PU243" s="1"/>
      <c r="PV243" s="1"/>
      <c r="PW243" s="1"/>
      <c r="PX243" s="1"/>
      <c r="PY243" s="1"/>
      <c r="PZ243" s="1"/>
      <c r="QA243" s="1"/>
      <c r="QB243" s="1"/>
      <c r="QC243" s="1"/>
      <c r="QD243" s="1"/>
      <c r="QE243" s="1"/>
      <c r="QF243" s="1"/>
      <c r="QG243" s="1"/>
      <c r="QH243" s="1"/>
      <c r="QI243" s="1"/>
      <c r="QJ243" s="1"/>
      <c r="QK243" s="1"/>
      <c r="QL243" s="1"/>
      <c r="QM243" s="1"/>
      <c r="QN243" s="1"/>
      <c r="QO243" s="1"/>
      <c r="QP243" s="1"/>
      <c r="QQ243" s="1"/>
      <c r="QR243" s="1"/>
      <c r="QS243" s="1"/>
      <c r="QT243" s="1"/>
      <c r="QU243" s="1"/>
      <c r="QV243" s="1"/>
      <c r="QW243" s="1"/>
      <c r="QX243" s="1"/>
      <c r="QY243" s="1"/>
      <c r="QZ243" s="1"/>
      <c r="RA243" s="1"/>
      <c r="RB243" s="1"/>
      <c r="RC243" s="1"/>
      <c r="RD243" s="1"/>
      <c r="RE243" s="1"/>
      <c r="RF243" s="1"/>
      <c r="RG243" s="1"/>
      <c r="RH243" s="1"/>
      <c r="RI243" s="1"/>
      <c r="RJ243" s="1"/>
      <c r="RK243" s="1"/>
      <c r="RL243" s="1"/>
      <c r="RM243" s="1"/>
      <c r="RN243" s="1"/>
      <c r="RO243" s="1"/>
      <c r="RP243" s="1"/>
      <c r="RQ243" s="1"/>
      <c r="RR243" s="1"/>
      <c r="RS243" s="1"/>
      <c r="RT243" s="1"/>
      <c r="RU243" s="1"/>
      <c r="RV243" s="1"/>
      <c r="RW243" s="1"/>
      <c r="RX243" s="1"/>
      <c r="RY243" s="1"/>
      <c r="RZ243" s="1"/>
      <c r="SA243" s="1"/>
      <c r="SB243" s="1"/>
      <c r="SC243" s="1"/>
      <c r="SD243" s="1"/>
      <c r="SE243" s="1"/>
      <c r="SF243" s="1"/>
      <c r="SG243" s="1"/>
      <c r="SH243" s="1"/>
      <c r="SI243" s="1"/>
      <c r="SJ243" s="1"/>
      <c r="SK243" s="1"/>
      <c r="SL243" s="1"/>
      <c r="SM243" s="1"/>
      <c r="SN243" s="1"/>
      <c r="SO243" s="1"/>
      <c r="SP243" s="1"/>
      <c r="SQ243" s="1"/>
      <c r="SR243" s="1"/>
      <c r="SS243" s="1"/>
      <c r="ST243" s="1"/>
      <c r="SU243" s="1"/>
      <c r="SV243" s="1"/>
      <c r="SW243" s="1"/>
      <c r="SX243" s="1"/>
      <c r="SY243" s="1"/>
      <c r="SZ243" s="1"/>
      <c r="TA243" s="1"/>
      <c r="TB243" s="1"/>
      <c r="TC243" s="1"/>
      <c r="TD243" s="1"/>
      <c r="TE243" s="1"/>
      <c r="TF243" s="1"/>
      <c r="TG243" s="1"/>
      <c r="TH243" s="1"/>
      <c r="TI243" s="1"/>
      <c r="TJ243" s="1"/>
      <c r="TK243" s="1"/>
      <c r="TL243" s="1"/>
      <c r="TM243" s="1"/>
      <c r="TN243" s="1"/>
      <c r="TO243" s="1"/>
      <c r="TP243" s="1"/>
      <c r="TQ243" s="1"/>
      <c r="TR243" s="1"/>
      <c r="TS243" s="1"/>
      <c r="TT243" s="1"/>
      <c r="TU243" s="1"/>
      <c r="TV243" s="1"/>
      <c r="TW243" s="1"/>
      <c r="TX243" s="1"/>
      <c r="TY243" s="1"/>
      <c r="TZ243" s="1"/>
      <c r="UA243" s="1"/>
      <c r="UB243" s="1"/>
      <c r="UC243" s="1"/>
      <c r="UD243" s="1"/>
      <c r="UE243" s="1"/>
      <c r="UF243" s="1"/>
      <c r="UG243" s="1"/>
      <c r="UH243" s="1"/>
      <c r="UI243" s="1"/>
      <c r="UJ243" s="1"/>
      <c r="UK243" s="1"/>
      <c r="UL243" s="1"/>
      <c r="UM243" s="1"/>
      <c r="UN243" s="1"/>
      <c r="UO243" s="1"/>
      <c r="UP243" s="1"/>
      <c r="UQ243" s="1"/>
      <c r="UR243" s="1"/>
      <c r="US243" s="1"/>
      <c r="UT243" s="1"/>
      <c r="UU243" s="1"/>
      <c r="UV243" s="1"/>
      <c r="UW243" s="1"/>
      <c r="UX243" s="1"/>
      <c r="UY243" s="1"/>
      <c r="UZ243" s="1"/>
      <c r="VA243" s="1"/>
      <c r="VB243" s="1"/>
      <c r="VC243" s="1"/>
      <c r="VD243" s="1"/>
      <c r="VE243" s="1"/>
      <c r="VF243" s="1"/>
      <c r="VG243" s="1"/>
      <c r="VH243" s="1"/>
      <c r="VI243" s="1"/>
      <c r="VJ243" s="1"/>
      <c r="VK243" s="1"/>
      <c r="VL243" s="1"/>
      <c r="VM243" s="1"/>
      <c r="VN243" s="1"/>
      <c r="VO243" s="1"/>
      <c r="VP243" s="1"/>
      <c r="VQ243" s="1"/>
      <c r="VR243" s="1"/>
      <c r="VS243" s="1"/>
      <c r="VT243" s="1"/>
      <c r="VU243" s="1"/>
      <c r="VV243" s="1"/>
      <c r="VW243" s="1"/>
      <c r="VX243" s="1"/>
      <c r="VY243" s="1"/>
      <c r="VZ243" s="1"/>
      <c r="WA243" s="1"/>
      <c r="WB243" s="1"/>
      <c r="WC243" s="1"/>
      <c r="WD243" s="1"/>
      <c r="WE243" s="1"/>
      <c r="WF243" s="1"/>
      <c r="WG243" s="1"/>
      <c r="WH243" s="1"/>
      <c r="WI243" s="1"/>
      <c r="WJ243" s="1"/>
      <c r="WK243" s="1"/>
      <c r="WL243" s="1"/>
      <c r="WM243" s="1"/>
      <c r="WN243" s="1"/>
      <c r="WO243" s="1"/>
      <c r="WP243" s="1"/>
      <c r="WQ243" s="1"/>
      <c r="WR243" s="1"/>
      <c r="WS243" s="1"/>
      <c r="WT243" s="1"/>
      <c r="WU243" s="1"/>
      <c r="WV243" s="1"/>
      <c r="WW243" s="1"/>
      <c r="WX243" s="1"/>
      <c r="WY243" s="1"/>
      <c r="WZ243" s="1"/>
      <c r="XA243" s="1"/>
      <c r="XB243" s="1"/>
      <c r="XC243" s="1"/>
      <c r="XD243" s="1"/>
      <c r="XE243" s="1"/>
      <c r="XF243" s="1"/>
      <c r="XG243" s="1"/>
      <c r="XH243" s="1"/>
      <c r="XI243" s="1"/>
      <c r="XJ243" s="1"/>
      <c r="XK243" s="1"/>
      <c r="XL243" s="1"/>
      <c r="XM243" s="1"/>
      <c r="XN243" s="1"/>
      <c r="XO243" s="1"/>
      <c r="XP243" s="1"/>
      <c r="XQ243" s="1"/>
      <c r="XR243" s="1"/>
      <c r="XS243" s="1"/>
      <c r="XT243" s="1"/>
      <c r="XU243" s="1"/>
      <c r="XV243" s="1"/>
      <c r="XW243" s="1"/>
      <c r="XX243" s="1"/>
      <c r="XY243" s="1"/>
      <c r="XZ243" s="1"/>
      <c r="YA243" s="1"/>
      <c r="YB243" s="1"/>
      <c r="YC243" s="1"/>
      <c r="YD243" s="1"/>
      <c r="YE243" s="1"/>
      <c r="YF243" s="1"/>
      <c r="YG243" s="1"/>
      <c r="YH243" s="1"/>
      <c r="YI243" s="1"/>
      <c r="YJ243" s="1"/>
      <c r="YK243" s="1"/>
      <c r="YL243" s="1"/>
      <c r="YM243" s="1"/>
      <c r="YN243" s="1"/>
      <c r="YO243" s="1"/>
      <c r="YP243" s="1"/>
      <c r="YQ243" s="1"/>
      <c r="YR243" s="1"/>
      <c r="YS243" s="1"/>
      <c r="YT243" s="1"/>
      <c r="YU243" s="1"/>
      <c r="YV243" s="1"/>
      <c r="YW243" s="1"/>
      <c r="YX243" s="1"/>
      <c r="YY243" s="1"/>
      <c r="YZ243" s="1"/>
      <c r="ZA243" s="1"/>
      <c r="ZB243" s="1"/>
      <c r="ZC243" s="1"/>
      <c r="ZD243" s="1"/>
      <c r="ZE243" s="1"/>
      <c r="ZF243" s="1"/>
      <c r="ZG243" s="1"/>
      <c r="ZH243" s="1"/>
      <c r="ZI243" s="1"/>
      <c r="ZJ243" s="1"/>
      <c r="ZK243" s="1"/>
      <c r="ZL243" s="1"/>
      <c r="ZM243" s="1"/>
      <c r="ZN243" s="1"/>
      <c r="ZO243" s="1"/>
      <c r="ZP243" s="1"/>
      <c r="ZQ243" s="1"/>
      <c r="ZR243" s="1"/>
      <c r="ZS243" s="1"/>
      <c r="ZT243" s="1"/>
      <c r="ZU243" s="1"/>
      <c r="ZV243" s="1"/>
      <c r="ZW243" s="1"/>
      <c r="ZX243" s="1"/>
      <c r="ZY243" s="1"/>
      <c r="ZZ243" s="1"/>
      <c r="AAA243" s="1"/>
      <c r="AAB243" s="1"/>
      <c r="AAC243" s="1"/>
    </row>
    <row r="244" spans="1:705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  <c r="IY244" s="1"/>
      <c r="IZ244" s="1"/>
      <c r="JA244" s="1"/>
      <c r="JB244" s="1"/>
      <c r="JC244" s="1"/>
      <c r="JD244" s="1"/>
      <c r="JE244" s="1"/>
      <c r="JF244" s="1"/>
      <c r="JG244" s="1"/>
      <c r="JH244" s="1"/>
      <c r="JI244" s="1"/>
      <c r="JJ244" s="1"/>
      <c r="JK244" s="1"/>
      <c r="JL244" s="1"/>
      <c r="JM244" s="1"/>
      <c r="JN244" s="1"/>
      <c r="JO244" s="1"/>
      <c r="JP244" s="1"/>
      <c r="JQ244" s="1"/>
      <c r="JR244" s="1"/>
      <c r="JS244" s="1"/>
      <c r="JT244" s="1"/>
      <c r="JU244" s="1"/>
      <c r="JV244" s="1"/>
      <c r="JW244" s="1"/>
      <c r="JX244" s="1"/>
      <c r="JY244" s="1"/>
      <c r="JZ244" s="1"/>
      <c r="KA244" s="1"/>
      <c r="KB244" s="1"/>
      <c r="KC244" s="1"/>
      <c r="KD244" s="1"/>
      <c r="KE244" s="1"/>
      <c r="KF244" s="1"/>
      <c r="KG244" s="1"/>
      <c r="KH244" s="1"/>
      <c r="KI244" s="1"/>
      <c r="KJ244" s="1"/>
      <c r="KK244" s="1"/>
      <c r="KL244" s="1"/>
      <c r="KM244" s="1"/>
      <c r="KN244" s="1"/>
      <c r="KO244" s="1"/>
      <c r="KP244" s="1"/>
      <c r="KQ244" s="1"/>
      <c r="KR244" s="1"/>
      <c r="KS244" s="1"/>
      <c r="KT244" s="1"/>
      <c r="KU244" s="1"/>
      <c r="KV244" s="1"/>
      <c r="KW244" s="1"/>
      <c r="KX244" s="1"/>
      <c r="KY244" s="1"/>
      <c r="KZ244" s="1"/>
      <c r="LA244" s="1"/>
      <c r="LB244" s="1"/>
      <c r="LC244" s="1"/>
      <c r="LD244" s="1"/>
      <c r="LE244" s="1"/>
      <c r="LF244" s="1"/>
      <c r="LG244" s="1"/>
      <c r="LH244" s="1"/>
      <c r="LI244" s="1"/>
      <c r="LJ244" s="1"/>
      <c r="LK244" s="1"/>
      <c r="LL244" s="1"/>
      <c r="LM244" s="1"/>
      <c r="LN244" s="1"/>
      <c r="LO244" s="1"/>
      <c r="LP244" s="1"/>
      <c r="LQ244" s="1"/>
      <c r="LR244" s="1"/>
      <c r="LS244" s="1"/>
      <c r="LT244" s="1"/>
      <c r="LU244" s="1"/>
      <c r="LV244" s="1"/>
      <c r="LW244" s="1"/>
      <c r="LX244" s="1"/>
      <c r="LY244" s="1"/>
      <c r="LZ244" s="1"/>
      <c r="MA244" s="1"/>
      <c r="MB244" s="1"/>
      <c r="MC244" s="1"/>
      <c r="MD244" s="1"/>
      <c r="ME244" s="1"/>
      <c r="MF244" s="1"/>
      <c r="MG244" s="1"/>
      <c r="MH244" s="1"/>
      <c r="MI244" s="1"/>
      <c r="MJ244" s="1"/>
      <c r="MK244" s="1"/>
      <c r="ML244" s="1"/>
      <c r="MM244" s="1"/>
      <c r="MN244" s="1"/>
      <c r="MO244" s="1"/>
      <c r="MP244" s="1"/>
      <c r="MQ244" s="1"/>
      <c r="MR244" s="1"/>
      <c r="MS244" s="1"/>
      <c r="MT244" s="1"/>
      <c r="MU244" s="1"/>
      <c r="MV244" s="1"/>
      <c r="MW244" s="1"/>
      <c r="MX244" s="1"/>
      <c r="MY244" s="1"/>
      <c r="MZ244" s="1"/>
      <c r="NA244" s="1"/>
      <c r="NB244" s="1"/>
      <c r="NC244" s="1"/>
      <c r="ND244" s="1"/>
      <c r="NE244" s="1"/>
      <c r="NF244" s="1"/>
      <c r="NG244" s="1"/>
      <c r="NH244" s="1"/>
      <c r="NI244" s="1"/>
      <c r="NJ244" s="1"/>
      <c r="NK244" s="1"/>
      <c r="NL244" s="1"/>
      <c r="NM244" s="1"/>
      <c r="NN244" s="1"/>
      <c r="NO244" s="1"/>
      <c r="NP244" s="1"/>
      <c r="NQ244" s="1"/>
      <c r="NR244" s="1"/>
      <c r="NS244" s="1"/>
      <c r="NT244" s="1"/>
      <c r="NU244" s="1"/>
      <c r="NV244" s="1"/>
      <c r="NW244" s="1"/>
      <c r="NX244" s="1"/>
      <c r="NY244" s="1"/>
      <c r="NZ244" s="1"/>
      <c r="OA244" s="1"/>
      <c r="OB244" s="1"/>
      <c r="OC244" s="1"/>
      <c r="OD244" s="1"/>
      <c r="OE244" s="1"/>
      <c r="OF244" s="1"/>
      <c r="OG244" s="1"/>
      <c r="OH244" s="1"/>
      <c r="OI244" s="1"/>
      <c r="OJ244" s="1"/>
      <c r="OK244" s="1"/>
      <c r="OL244" s="1"/>
      <c r="OM244" s="1"/>
      <c r="ON244" s="1"/>
      <c r="OO244" s="1"/>
      <c r="OP244" s="1"/>
      <c r="OQ244" s="1"/>
      <c r="OR244" s="1"/>
      <c r="OS244" s="1"/>
      <c r="OT244" s="1"/>
      <c r="OU244" s="1"/>
      <c r="OV244" s="1"/>
      <c r="OW244" s="1"/>
      <c r="OX244" s="1"/>
      <c r="OY244" s="1"/>
      <c r="OZ244" s="1"/>
      <c r="PA244" s="1"/>
      <c r="PB244" s="1"/>
      <c r="PC244" s="1"/>
      <c r="PD244" s="1"/>
      <c r="PE244" s="1"/>
      <c r="PF244" s="1"/>
      <c r="PG244" s="1"/>
      <c r="PH244" s="1"/>
      <c r="PI244" s="1"/>
      <c r="PJ244" s="1"/>
      <c r="PK244" s="1"/>
      <c r="PL244" s="1"/>
      <c r="PM244" s="1"/>
      <c r="PN244" s="1"/>
      <c r="PO244" s="1"/>
      <c r="PP244" s="1"/>
      <c r="PQ244" s="1"/>
      <c r="PR244" s="1"/>
      <c r="PS244" s="1"/>
      <c r="PT244" s="1"/>
      <c r="PU244" s="1"/>
      <c r="PV244" s="1"/>
      <c r="PW244" s="1"/>
      <c r="PX244" s="1"/>
      <c r="PY244" s="1"/>
      <c r="PZ244" s="1"/>
      <c r="QA244" s="1"/>
      <c r="QB244" s="1"/>
      <c r="QC244" s="1"/>
      <c r="QD244" s="1"/>
      <c r="QE244" s="1"/>
      <c r="QF244" s="1"/>
      <c r="QG244" s="1"/>
      <c r="QH244" s="1"/>
      <c r="QI244" s="1"/>
      <c r="QJ244" s="1"/>
      <c r="QK244" s="1"/>
      <c r="QL244" s="1"/>
      <c r="QM244" s="1"/>
      <c r="QN244" s="1"/>
      <c r="QO244" s="1"/>
      <c r="QP244" s="1"/>
      <c r="QQ244" s="1"/>
      <c r="QR244" s="1"/>
      <c r="QS244" s="1"/>
      <c r="QT244" s="1"/>
      <c r="QU244" s="1"/>
      <c r="QV244" s="1"/>
      <c r="QW244" s="1"/>
      <c r="QX244" s="1"/>
      <c r="QY244" s="1"/>
      <c r="QZ244" s="1"/>
      <c r="RA244" s="1"/>
      <c r="RB244" s="1"/>
      <c r="RC244" s="1"/>
      <c r="RD244" s="1"/>
      <c r="RE244" s="1"/>
      <c r="RF244" s="1"/>
      <c r="RG244" s="1"/>
      <c r="RH244" s="1"/>
      <c r="RI244" s="1"/>
      <c r="RJ244" s="1"/>
      <c r="RK244" s="1"/>
      <c r="RL244" s="1"/>
      <c r="RM244" s="1"/>
      <c r="RN244" s="1"/>
      <c r="RO244" s="1"/>
      <c r="RP244" s="1"/>
      <c r="RQ244" s="1"/>
      <c r="RR244" s="1"/>
      <c r="RS244" s="1"/>
      <c r="RT244" s="1"/>
      <c r="RU244" s="1"/>
      <c r="RV244" s="1"/>
      <c r="RW244" s="1"/>
      <c r="RX244" s="1"/>
      <c r="RY244" s="1"/>
      <c r="RZ244" s="1"/>
      <c r="SA244" s="1"/>
      <c r="SB244" s="1"/>
      <c r="SC244" s="1"/>
      <c r="SD244" s="1"/>
      <c r="SE244" s="1"/>
      <c r="SF244" s="1"/>
      <c r="SG244" s="1"/>
      <c r="SH244" s="1"/>
      <c r="SI244" s="1"/>
      <c r="SJ244" s="1"/>
      <c r="SK244" s="1"/>
      <c r="SL244" s="1"/>
      <c r="SM244" s="1"/>
      <c r="SN244" s="1"/>
      <c r="SO244" s="1"/>
      <c r="SP244" s="1"/>
      <c r="SQ244" s="1"/>
      <c r="SR244" s="1"/>
      <c r="SS244" s="1"/>
      <c r="ST244" s="1"/>
      <c r="SU244" s="1"/>
      <c r="SV244" s="1"/>
      <c r="SW244" s="1"/>
      <c r="SX244" s="1"/>
      <c r="SY244" s="1"/>
      <c r="SZ244" s="1"/>
      <c r="TA244" s="1"/>
      <c r="TB244" s="1"/>
      <c r="TC244" s="1"/>
      <c r="TD244" s="1"/>
      <c r="TE244" s="1"/>
      <c r="TF244" s="1"/>
      <c r="TG244" s="1"/>
      <c r="TH244" s="1"/>
      <c r="TI244" s="1"/>
      <c r="TJ244" s="1"/>
      <c r="TK244" s="1"/>
      <c r="TL244" s="1"/>
      <c r="TM244" s="1"/>
      <c r="TN244" s="1"/>
      <c r="TO244" s="1"/>
      <c r="TP244" s="1"/>
      <c r="TQ244" s="1"/>
      <c r="TR244" s="1"/>
      <c r="TS244" s="1"/>
      <c r="TT244" s="1"/>
      <c r="TU244" s="1"/>
      <c r="TV244" s="1"/>
      <c r="TW244" s="1"/>
      <c r="TX244" s="1"/>
      <c r="TY244" s="1"/>
      <c r="TZ244" s="1"/>
      <c r="UA244" s="1"/>
      <c r="UB244" s="1"/>
      <c r="UC244" s="1"/>
      <c r="UD244" s="1"/>
      <c r="UE244" s="1"/>
      <c r="UF244" s="1"/>
      <c r="UG244" s="1"/>
      <c r="UH244" s="1"/>
      <c r="UI244" s="1"/>
      <c r="UJ244" s="1"/>
      <c r="UK244" s="1"/>
      <c r="UL244" s="1"/>
      <c r="UM244" s="1"/>
      <c r="UN244" s="1"/>
      <c r="UO244" s="1"/>
      <c r="UP244" s="1"/>
      <c r="UQ244" s="1"/>
      <c r="UR244" s="1"/>
      <c r="US244" s="1"/>
      <c r="UT244" s="1"/>
      <c r="UU244" s="1"/>
      <c r="UV244" s="1"/>
      <c r="UW244" s="1"/>
      <c r="UX244" s="1"/>
      <c r="UY244" s="1"/>
      <c r="UZ244" s="1"/>
      <c r="VA244" s="1"/>
      <c r="VB244" s="1"/>
      <c r="VC244" s="1"/>
      <c r="VD244" s="1"/>
      <c r="VE244" s="1"/>
      <c r="VF244" s="1"/>
      <c r="VG244" s="1"/>
      <c r="VH244" s="1"/>
      <c r="VI244" s="1"/>
      <c r="VJ244" s="1"/>
      <c r="VK244" s="1"/>
      <c r="VL244" s="1"/>
      <c r="VM244" s="1"/>
      <c r="VN244" s="1"/>
      <c r="VO244" s="1"/>
      <c r="VP244" s="1"/>
      <c r="VQ244" s="1"/>
      <c r="VR244" s="1"/>
      <c r="VS244" s="1"/>
      <c r="VT244" s="1"/>
      <c r="VU244" s="1"/>
      <c r="VV244" s="1"/>
      <c r="VW244" s="1"/>
      <c r="VX244" s="1"/>
      <c r="VY244" s="1"/>
      <c r="VZ244" s="1"/>
      <c r="WA244" s="1"/>
      <c r="WB244" s="1"/>
      <c r="WC244" s="1"/>
      <c r="WD244" s="1"/>
      <c r="WE244" s="1"/>
      <c r="WF244" s="1"/>
      <c r="WG244" s="1"/>
      <c r="WH244" s="1"/>
      <c r="WI244" s="1"/>
      <c r="WJ244" s="1"/>
      <c r="WK244" s="1"/>
      <c r="WL244" s="1"/>
      <c r="WM244" s="1"/>
      <c r="WN244" s="1"/>
      <c r="WO244" s="1"/>
      <c r="WP244" s="1"/>
      <c r="WQ244" s="1"/>
      <c r="WR244" s="1"/>
      <c r="WS244" s="1"/>
      <c r="WT244" s="1"/>
      <c r="WU244" s="1"/>
      <c r="WV244" s="1"/>
      <c r="WW244" s="1"/>
      <c r="WX244" s="1"/>
      <c r="WY244" s="1"/>
      <c r="WZ244" s="1"/>
      <c r="XA244" s="1"/>
      <c r="XB244" s="1"/>
      <c r="XC244" s="1"/>
      <c r="XD244" s="1"/>
      <c r="XE244" s="1"/>
      <c r="XF244" s="1"/>
      <c r="XG244" s="1"/>
      <c r="XH244" s="1"/>
      <c r="XI244" s="1"/>
      <c r="XJ244" s="1"/>
      <c r="XK244" s="1"/>
      <c r="XL244" s="1"/>
      <c r="XM244" s="1"/>
      <c r="XN244" s="1"/>
      <c r="XO244" s="1"/>
      <c r="XP244" s="1"/>
      <c r="XQ244" s="1"/>
      <c r="XR244" s="1"/>
      <c r="XS244" s="1"/>
      <c r="XT244" s="1"/>
      <c r="XU244" s="1"/>
      <c r="XV244" s="1"/>
      <c r="XW244" s="1"/>
      <c r="XX244" s="1"/>
      <c r="XY244" s="1"/>
      <c r="XZ244" s="1"/>
      <c r="YA244" s="1"/>
      <c r="YB244" s="1"/>
      <c r="YC244" s="1"/>
      <c r="YD244" s="1"/>
      <c r="YE244" s="1"/>
      <c r="YF244" s="1"/>
      <c r="YG244" s="1"/>
      <c r="YH244" s="1"/>
      <c r="YI244" s="1"/>
      <c r="YJ244" s="1"/>
      <c r="YK244" s="1"/>
      <c r="YL244" s="1"/>
      <c r="YM244" s="1"/>
      <c r="YN244" s="1"/>
      <c r="YO244" s="1"/>
      <c r="YP244" s="1"/>
      <c r="YQ244" s="1"/>
      <c r="YR244" s="1"/>
      <c r="YS244" s="1"/>
      <c r="YT244" s="1"/>
      <c r="YU244" s="1"/>
      <c r="YV244" s="1"/>
      <c r="YW244" s="1"/>
      <c r="YX244" s="1"/>
      <c r="YY244" s="1"/>
      <c r="YZ244" s="1"/>
      <c r="ZA244" s="1"/>
      <c r="ZB244" s="1"/>
      <c r="ZC244" s="1"/>
      <c r="ZD244" s="1"/>
      <c r="ZE244" s="1"/>
      <c r="ZF244" s="1"/>
      <c r="ZG244" s="1"/>
      <c r="ZH244" s="1"/>
      <c r="ZI244" s="1"/>
      <c r="ZJ244" s="1"/>
      <c r="ZK244" s="1"/>
      <c r="ZL244" s="1"/>
      <c r="ZM244" s="1"/>
      <c r="ZN244" s="1"/>
      <c r="ZO244" s="1"/>
      <c r="ZP244" s="1"/>
      <c r="ZQ244" s="1"/>
      <c r="ZR244" s="1"/>
      <c r="ZS244" s="1"/>
      <c r="ZT244" s="1"/>
      <c r="ZU244" s="1"/>
      <c r="ZV244" s="1"/>
      <c r="ZW244" s="1"/>
      <c r="ZX244" s="1"/>
      <c r="ZY244" s="1"/>
      <c r="ZZ244" s="1"/>
      <c r="AAA244" s="1"/>
      <c r="AAB244" s="1"/>
      <c r="AAC244" s="1"/>
    </row>
    <row r="245" spans="1:705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  <c r="IY245" s="1"/>
      <c r="IZ245" s="1"/>
      <c r="JA245" s="1"/>
      <c r="JB245" s="1"/>
      <c r="JC245" s="1"/>
      <c r="JD245" s="1"/>
      <c r="JE245" s="1"/>
      <c r="JF245" s="1"/>
      <c r="JG245" s="1"/>
      <c r="JH245" s="1"/>
      <c r="JI245" s="1"/>
      <c r="JJ245" s="1"/>
      <c r="JK245" s="1"/>
      <c r="JL245" s="1"/>
      <c r="JM245" s="1"/>
      <c r="JN245" s="1"/>
      <c r="JO245" s="1"/>
      <c r="JP245" s="1"/>
      <c r="JQ245" s="1"/>
      <c r="JR245" s="1"/>
      <c r="JS245" s="1"/>
      <c r="JT245" s="1"/>
      <c r="JU245" s="1"/>
      <c r="JV245" s="1"/>
      <c r="JW245" s="1"/>
      <c r="JX245" s="1"/>
      <c r="JY245" s="1"/>
      <c r="JZ245" s="1"/>
      <c r="KA245" s="1"/>
      <c r="KB245" s="1"/>
      <c r="KC245" s="1"/>
      <c r="KD245" s="1"/>
      <c r="KE245" s="1"/>
      <c r="KF245" s="1"/>
      <c r="KG245" s="1"/>
      <c r="KH245" s="1"/>
      <c r="KI245" s="1"/>
      <c r="KJ245" s="1"/>
      <c r="KK245" s="1"/>
      <c r="KL245" s="1"/>
      <c r="KM245" s="1"/>
      <c r="KN245" s="1"/>
      <c r="KO245" s="1"/>
      <c r="KP245" s="1"/>
      <c r="KQ245" s="1"/>
      <c r="KR245" s="1"/>
      <c r="KS245" s="1"/>
      <c r="KT245" s="1"/>
      <c r="KU245" s="1"/>
      <c r="KV245" s="1"/>
      <c r="KW245" s="1"/>
      <c r="KX245" s="1"/>
      <c r="KY245" s="1"/>
      <c r="KZ245" s="1"/>
      <c r="LA245" s="1"/>
      <c r="LB245" s="1"/>
      <c r="LC245" s="1"/>
      <c r="LD245" s="1"/>
      <c r="LE245" s="1"/>
      <c r="LF245" s="1"/>
      <c r="LG245" s="1"/>
      <c r="LH245" s="1"/>
      <c r="LI245" s="1"/>
      <c r="LJ245" s="1"/>
      <c r="LK245" s="1"/>
      <c r="LL245" s="1"/>
      <c r="LM245" s="1"/>
      <c r="LN245" s="1"/>
      <c r="LO245" s="1"/>
      <c r="LP245" s="1"/>
      <c r="LQ245" s="1"/>
      <c r="LR245" s="1"/>
      <c r="LS245" s="1"/>
      <c r="LT245" s="1"/>
      <c r="LU245" s="1"/>
      <c r="LV245" s="1"/>
      <c r="LW245" s="1"/>
      <c r="LX245" s="1"/>
      <c r="LY245" s="1"/>
      <c r="LZ245" s="1"/>
      <c r="MA245" s="1"/>
      <c r="MB245" s="1"/>
      <c r="MC245" s="1"/>
      <c r="MD245" s="1"/>
      <c r="ME245" s="1"/>
      <c r="MF245" s="1"/>
      <c r="MG245" s="1"/>
      <c r="MH245" s="1"/>
      <c r="MI245" s="1"/>
      <c r="MJ245" s="1"/>
      <c r="MK245" s="1"/>
      <c r="ML245" s="1"/>
      <c r="MM245" s="1"/>
      <c r="MN245" s="1"/>
      <c r="MO245" s="1"/>
      <c r="MP245" s="1"/>
      <c r="MQ245" s="1"/>
      <c r="MR245" s="1"/>
      <c r="MS245" s="1"/>
      <c r="MT245" s="1"/>
      <c r="MU245" s="1"/>
      <c r="MV245" s="1"/>
      <c r="MW245" s="1"/>
      <c r="MX245" s="1"/>
      <c r="MY245" s="1"/>
      <c r="MZ245" s="1"/>
      <c r="NA245" s="1"/>
      <c r="NB245" s="1"/>
      <c r="NC245" s="1"/>
      <c r="ND245" s="1"/>
      <c r="NE245" s="1"/>
      <c r="NF245" s="1"/>
      <c r="NG245" s="1"/>
      <c r="NH245" s="1"/>
      <c r="NI245" s="1"/>
      <c r="NJ245" s="1"/>
      <c r="NK245" s="1"/>
      <c r="NL245" s="1"/>
      <c r="NM245" s="1"/>
      <c r="NN245" s="1"/>
      <c r="NO245" s="1"/>
      <c r="NP245" s="1"/>
      <c r="NQ245" s="1"/>
      <c r="NR245" s="1"/>
      <c r="NS245" s="1"/>
      <c r="NT245" s="1"/>
      <c r="NU245" s="1"/>
      <c r="NV245" s="1"/>
      <c r="NW245" s="1"/>
      <c r="NX245" s="1"/>
      <c r="NY245" s="1"/>
      <c r="NZ245" s="1"/>
      <c r="OA245" s="1"/>
      <c r="OB245" s="1"/>
      <c r="OC245" s="1"/>
      <c r="OD245" s="1"/>
      <c r="OE245" s="1"/>
      <c r="OF245" s="1"/>
      <c r="OG245" s="1"/>
      <c r="OH245" s="1"/>
      <c r="OI245" s="1"/>
      <c r="OJ245" s="1"/>
      <c r="OK245" s="1"/>
      <c r="OL245" s="1"/>
      <c r="OM245" s="1"/>
      <c r="ON245" s="1"/>
      <c r="OO245" s="1"/>
      <c r="OP245" s="1"/>
      <c r="OQ245" s="1"/>
      <c r="OR245" s="1"/>
      <c r="OS245" s="1"/>
      <c r="OT245" s="1"/>
      <c r="OU245" s="1"/>
      <c r="OV245" s="1"/>
      <c r="OW245" s="1"/>
      <c r="OX245" s="1"/>
      <c r="OY245" s="1"/>
      <c r="OZ245" s="1"/>
      <c r="PA245" s="1"/>
      <c r="PB245" s="1"/>
      <c r="PC245" s="1"/>
      <c r="PD245" s="1"/>
      <c r="PE245" s="1"/>
      <c r="PF245" s="1"/>
      <c r="PG245" s="1"/>
      <c r="PH245" s="1"/>
      <c r="PI245" s="1"/>
      <c r="PJ245" s="1"/>
      <c r="PK245" s="1"/>
      <c r="PL245" s="1"/>
      <c r="PM245" s="1"/>
      <c r="PN245" s="1"/>
      <c r="PO245" s="1"/>
      <c r="PP245" s="1"/>
      <c r="PQ245" s="1"/>
      <c r="PR245" s="1"/>
      <c r="PS245" s="1"/>
      <c r="PT245" s="1"/>
      <c r="PU245" s="1"/>
      <c r="PV245" s="1"/>
      <c r="PW245" s="1"/>
      <c r="PX245" s="1"/>
      <c r="PY245" s="1"/>
      <c r="PZ245" s="1"/>
      <c r="QA245" s="1"/>
      <c r="QB245" s="1"/>
      <c r="QC245" s="1"/>
      <c r="QD245" s="1"/>
      <c r="QE245" s="1"/>
      <c r="QF245" s="1"/>
      <c r="QG245" s="1"/>
      <c r="QH245" s="1"/>
      <c r="QI245" s="1"/>
      <c r="QJ245" s="1"/>
      <c r="QK245" s="1"/>
      <c r="QL245" s="1"/>
      <c r="QM245" s="1"/>
      <c r="QN245" s="1"/>
      <c r="QO245" s="1"/>
      <c r="QP245" s="1"/>
      <c r="QQ245" s="1"/>
      <c r="QR245" s="1"/>
      <c r="QS245" s="1"/>
      <c r="QT245" s="1"/>
      <c r="QU245" s="1"/>
      <c r="QV245" s="1"/>
      <c r="QW245" s="1"/>
      <c r="QX245" s="1"/>
      <c r="QY245" s="1"/>
      <c r="QZ245" s="1"/>
      <c r="RA245" s="1"/>
      <c r="RB245" s="1"/>
      <c r="RC245" s="1"/>
      <c r="RD245" s="1"/>
      <c r="RE245" s="1"/>
      <c r="RF245" s="1"/>
      <c r="RG245" s="1"/>
      <c r="RH245" s="1"/>
      <c r="RI245" s="1"/>
      <c r="RJ245" s="1"/>
      <c r="RK245" s="1"/>
      <c r="RL245" s="1"/>
      <c r="RM245" s="1"/>
      <c r="RN245" s="1"/>
      <c r="RO245" s="1"/>
      <c r="RP245" s="1"/>
      <c r="RQ245" s="1"/>
      <c r="RR245" s="1"/>
      <c r="RS245" s="1"/>
      <c r="RT245" s="1"/>
      <c r="RU245" s="1"/>
      <c r="RV245" s="1"/>
      <c r="RW245" s="1"/>
      <c r="RX245" s="1"/>
      <c r="RY245" s="1"/>
      <c r="RZ245" s="1"/>
      <c r="SA245" s="1"/>
      <c r="SB245" s="1"/>
      <c r="SC245" s="1"/>
      <c r="SD245" s="1"/>
      <c r="SE245" s="1"/>
      <c r="SF245" s="1"/>
      <c r="SG245" s="1"/>
      <c r="SH245" s="1"/>
      <c r="SI245" s="1"/>
      <c r="SJ245" s="1"/>
      <c r="SK245" s="1"/>
      <c r="SL245" s="1"/>
      <c r="SM245" s="1"/>
      <c r="SN245" s="1"/>
      <c r="SO245" s="1"/>
      <c r="SP245" s="1"/>
      <c r="SQ245" s="1"/>
      <c r="SR245" s="1"/>
      <c r="SS245" s="1"/>
      <c r="ST245" s="1"/>
      <c r="SU245" s="1"/>
      <c r="SV245" s="1"/>
      <c r="SW245" s="1"/>
      <c r="SX245" s="1"/>
      <c r="SY245" s="1"/>
      <c r="SZ245" s="1"/>
      <c r="TA245" s="1"/>
      <c r="TB245" s="1"/>
      <c r="TC245" s="1"/>
      <c r="TD245" s="1"/>
      <c r="TE245" s="1"/>
      <c r="TF245" s="1"/>
      <c r="TG245" s="1"/>
      <c r="TH245" s="1"/>
      <c r="TI245" s="1"/>
      <c r="TJ245" s="1"/>
      <c r="TK245" s="1"/>
      <c r="TL245" s="1"/>
      <c r="TM245" s="1"/>
      <c r="TN245" s="1"/>
      <c r="TO245" s="1"/>
      <c r="TP245" s="1"/>
      <c r="TQ245" s="1"/>
      <c r="TR245" s="1"/>
      <c r="TS245" s="1"/>
      <c r="TT245" s="1"/>
      <c r="TU245" s="1"/>
      <c r="TV245" s="1"/>
      <c r="TW245" s="1"/>
      <c r="TX245" s="1"/>
      <c r="TY245" s="1"/>
      <c r="TZ245" s="1"/>
      <c r="UA245" s="1"/>
      <c r="UB245" s="1"/>
      <c r="UC245" s="1"/>
      <c r="UD245" s="1"/>
      <c r="UE245" s="1"/>
      <c r="UF245" s="1"/>
      <c r="UG245" s="1"/>
      <c r="UH245" s="1"/>
      <c r="UI245" s="1"/>
      <c r="UJ245" s="1"/>
      <c r="UK245" s="1"/>
      <c r="UL245" s="1"/>
      <c r="UM245" s="1"/>
      <c r="UN245" s="1"/>
      <c r="UO245" s="1"/>
      <c r="UP245" s="1"/>
      <c r="UQ245" s="1"/>
      <c r="UR245" s="1"/>
      <c r="US245" s="1"/>
      <c r="UT245" s="1"/>
      <c r="UU245" s="1"/>
      <c r="UV245" s="1"/>
      <c r="UW245" s="1"/>
      <c r="UX245" s="1"/>
      <c r="UY245" s="1"/>
      <c r="UZ245" s="1"/>
      <c r="VA245" s="1"/>
      <c r="VB245" s="1"/>
      <c r="VC245" s="1"/>
      <c r="VD245" s="1"/>
      <c r="VE245" s="1"/>
      <c r="VF245" s="1"/>
      <c r="VG245" s="1"/>
      <c r="VH245" s="1"/>
      <c r="VI245" s="1"/>
      <c r="VJ245" s="1"/>
      <c r="VK245" s="1"/>
      <c r="VL245" s="1"/>
      <c r="VM245" s="1"/>
      <c r="VN245" s="1"/>
      <c r="VO245" s="1"/>
      <c r="VP245" s="1"/>
      <c r="VQ245" s="1"/>
      <c r="VR245" s="1"/>
      <c r="VS245" s="1"/>
      <c r="VT245" s="1"/>
      <c r="VU245" s="1"/>
      <c r="VV245" s="1"/>
      <c r="VW245" s="1"/>
      <c r="VX245" s="1"/>
      <c r="VY245" s="1"/>
      <c r="VZ245" s="1"/>
      <c r="WA245" s="1"/>
      <c r="WB245" s="1"/>
      <c r="WC245" s="1"/>
      <c r="WD245" s="1"/>
      <c r="WE245" s="1"/>
      <c r="WF245" s="1"/>
      <c r="WG245" s="1"/>
      <c r="WH245" s="1"/>
      <c r="WI245" s="1"/>
      <c r="WJ245" s="1"/>
      <c r="WK245" s="1"/>
      <c r="WL245" s="1"/>
      <c r="WM245" s="1"/>
      <c r="WN245" s="1"/>
      <c r="WO245" s="1"/>
      <c r="WP245" s="1"/>
      <c r="WQ245" s="1"/>
      <c r="WR245" s="1"/>
      <c r="WS245" s="1"/>
      <c r="WT245" s="1"/>
      <c r="WU245" s="1"/>
      <c r="WV245" s="1"/>
      <c r="WW245" s="1"/>
      <c r="WX245" s="1"/>
      <c r="WY245" s="1"/>
      <c r="WZ245" s="1"/>
      <c r="XA245" s="1"/>
      <c r="XB245" s="1"/>
      <c r="XC245" s="1"/>
      <c r="XD245" s="1"/>
      <c r="XE245" s="1"/>
      <c r="XF245" s="1"/>
      <c r="XG245" s="1"/>
      <c r="XH245" s="1"/>
      <c r="XI245" s="1"/>
      <c r="XJ245" s="1"/>
      <c r="XK245" s="1"/>
      <c r="XL245" s="1"/>
      <c r="XM245" s="1"/>
      <c r="XN245" s="1"/>
      <c r="XO245" s="1"/>
      <c r="XP245" s="1"/>
      <c r="XQ245" s="1"/>
      <c r="XR245" s="1"/>
      <c r="XS245" s="1"/>
      <c r="XT245" s="1"/>
      <c r="XU245" s="1"/>
      <c r="XV245" s="1"/>
      <c r="XW245" s="1"/>
      <c r="XX245" s="1"/>
      <c r="XY245" s="1"/>
      <c r="XZ245" s="1"/>
      <c r="YA245" s="1"/>
      <c r="YB245" s="1"/>
      <c r="YC245" s="1"/>
      <c r="YD245" s="1"/>
      <c r="YE245" s="1"/>
      <c r="YF245" s="1"/>
      <c r="YG245" s="1"/>
      <c r="YH245" s="1"/>
      <c r="YI245" s="1"/>
      <c r="YJ245" s="1"/>
      <c r="YK245" s="1"/>
      <c r="YL245" s="1"/>
      <c r="YM245" s="1"/>
      <c r="YN245" s="1"/>
      <c r="YO245" s="1"/>
      <c r="YP245" s="1"/>
      <c r="YQ245" s="1"/>
      <c r="YR245" s="1"/>
      <c r="YS245" s="1"/>
      <c r="YT245" s="1"/>
      <c r="YU245" s="1"/>
      <c r="YV245" s="1"/>
      <c r="YW245" s="1"/>
      <c r="YX245" s="1"/>
      <c r="YY245" s="1"/>
      <c r="YZ245" s="1"/>
      <c r="ZA245" s="1"/>
      <c r="ZB245" s="1"/>
      <c r="ZC245" s="1"/>
      <c r="ZD245" s="1"/>
      <c r="ZE245" s="1"/>
      <c r="ZF245" s="1"/>
      <c r="ZG245" s="1"/>
      <c r="ZH245" s="1"/>
      <c r="ZI245" s="1"/>
      <c r="ZJ245" s="1"/>
      <c r="ZK245" s="1"/>
      <c r="ZL245" s="1"/>
      <c r="ZM245" s="1"/>
      <c r="ZN245" s="1"/>
      <c r="ZO245" s="1"/>
      <c r="ZP245" s="1"/>
      <c r="ZQ245" s="1"/>
      <c r="ZR245" s="1"/>
      <c r="ZS245" s="1"/>
      <c r="ZT245" s="1"/>
      <c r="ZU245" s="1"/>
      <c r="ZV245" s="1"/>
      <c r="ZW245" s="1"/>
      <c r="ZX245" s="1"/>
      <c r="ZY245" s="1"/>
      <c r="ZZ245" s="1"/>
      <c r="AAA245" s="1"/>
      <c r="AAB245" s="1"/>
      <c r="AAC245" s="1"/>
    </row>
    <row r="246" spans="1:705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  <c r="IY246" s="1"/>
      <c r="IZ246" s="1"/>
      <c r="JA246" s="1"/>
      <c r="JB246" s="1"/>
      <c r="JC246" s="1"/>
      <c r="JD246" s="1"/>
      <c r="JE246" s="1"/>
      <c r="JF246" s="1"/>
      <c r="JG246" s="1"/>
      <c r="JH246" s="1"/>
      <c r="JI246" s="1"/>
      <c r="JJ246" s="1"/>
      <c r="JK246" s="1"/>
      <c r="JL246" s="1"/>
      <c r="JM246" s="1"/>
      <c r="JN246" s="1"/>
      <c r="JO246" s="1"/>
      <c r="JP246" s="1"/>
      <c r="JQ246" s="1"/>
      <c r="JR246" s="1"/>
      <c r="JS246" s="1"/>
      <c r="JT246" s="1"/>
      <c r="JU246" s="1"/>
      <c r="JV246" s="1"/>
      <c r="JW246" s="1"/>
      <c r="JX246" s="1"/>
      <c r="JY246" s="1"/>
      <c r="JZ246" s="1"/>
      <c r="KA246" s="1"/>
      <c r="KB246" s="1"/>
      <c r="KC246" s="1"/>
      <c r="KD246" s="1"/>
      <c r="KE246" s="1"/>
      <c r="KF246" s="1"/>
      <c r="KG246" s="1"/>
      <c r="KH246" s="1"/>
      <c r="KI246" s="1"/>
      <c r="KJ246" s="1"/>
      <c r="KK246" s="1"/>
      <c r="KL246" s="1"/>
      <c r="KM246" s="1"/>
      <c r="KN246" s="1"/>
      <c r="KO246" s="1"/>
      <c r="KP246" s="1"/>
      <c r="KQ246" s="1"/>
      <c r="KR246" s="1"/>
      <c r="KS246" s="1"/>
      <c r="KT246" s="1"/>
      <c r="KU246" s="1"/>
      <c r="KV246" s="1"/>
      <c r="KW246" s="1"/>
      <c r="KX246" s="1"/>
      <c r="KY246" s="1"/>
      <c r="KZ246" s="1"/>
      <c r="LA246" s="1"/>
      <c r="LB246" s="1"/>
      <c r="LC246" s="1"/>
      <c r="LD246" s="1"/>
      <c r="LE246" s="1"/>
      <c r="LF246" s="1"/>
      <c r="LG246" s="1"/>
      <c r="LH246" s="1"/>
      <c r="LI246" s="1"/>
      <c r="LJ246" s="1"/>
      <c r="LK246" s="1"/>
      <c r="LL246" s="1"/>
      <c r="LM246" s="1"/>
      <c r="LN246" s="1"/>
      <c r="LO246" s="1"/>
      <c r="LP246" s="1"/>
      <c r="LQ246" s="1"/>
      <c r="LR246" s="1"/>
      <c r="LS246" s="1"/>
      <c r="LT246" s="1"/>
      <c r="LU246" s="1"/>
      <c r="LV246" s="1"/>
      <c r="LW246" s="1"/>
      <c r="LX246" s="1"/>
      <c r="LY246" s="1"/>
      <c r="LZ246" s="1"/>
      <c r="MA246" s="1"/>
      <c r="MB246" s="1"/>
      <c r="MC246" s="1"/>
      <c r="MD246" s="1"/>
      <c r="ME246" s="1"/>
      <c r="MF246" s="1"/>
      <c r="MG246" s="1"/>
      <c r="MH246" s="1"/>
      <c r="MI246" s="1"/>
      <c r="MJ246" s="1"/>
      <c r="MK246" s="1"/>
      <c r="ML246" s="1"/>
      <c r="MM246" s="1"/>
      <c r="MN246" s="1"/>
      <c r="MO246" s="1"/>
      <c r="MP246" s="1"/>
      <c r="MQ246" s="1"/>
      <c r="MR246" s="1"/>
      <c r="MS246" s="1"/>
      <c r="MT246" s="1"/>
      <c r="MU246" s="1"/>
      <c r="MV246" s="1"/>
      <c r="MW246" s="1"/>
      <c r="MX246" s="1"/>
      <c r="MY246" s="1"/>
      <c r="MZ246" s="1"/>
      <c r="NA246" s="1"/>
      <c r="NB246" s="1"/>
      <c r="NC246" s="1"/>
      <c r="ND246" s="1"/>
      <c r="NE246" s="1"/>
      <c r="NF246" s="1"/>
      <c r="NG246" s="1"/>
      <c r="NH246" s="1"/>
      <c r="NI246" s="1"/>
      <c r="NJ246" s="1"/>
      <c r="NK246" s="1"/>
      <c r="NL246" s="1"/>
      <c r="NM246" s="1"/>
      <c r="NN246" s="1"/>
      <c r="NO246" s="1"/>
      <c r="NP246" s="1"/>
      <c r="NQ246" s="1"/>
      <c r="NR246" s="1"/>
      <c r="NS246" s="1"/>
      <c r="NT246" s="1"/>
      <c r="NU246" s="1"/>
      <c r="NV246" s="1"/>
      <c r="NW246" s="1"/>
      <c r="NX246" s="1"/>
      <c r="NY246" s="1"/>
      <c r="NZ246" s="1"/>
      <c r="OA246" s="1"/>
      <c r="OB246" s="1"/>
      <c r="OC246" s="1"/>
      <c r="OD246" s="1"/>
      <c r="OE246" s="1"/>
      <c r="OF246" s="1"/>
      <c r="OG246" s="1"/>
      <c r="OH246" s="1"/>
      <c r="OI246" s="1"/>
      <c r="OJ246" s="1"/>
      <c r="OK246" s="1"/>
      <c r="OL246" s="1"/>
      <c r="OM246" s="1"/>
      <c r="ON246" s="1"/>
      <c r="OO246" s="1"/>
      <c r="OP246" s="1"/>
      <c r="OQ246" s="1"/>
      <c r="OR246" s="1"/>
      <c r="OS246" s="1"/>
      <c r="OT246" s="1"/>
      <c r="OU246" s="1"/>
      <c r="OV246" s="1"/>
      <c r="OW246" s="1"/>
      <c r="OX246" s="1"/>
      <c r="OY246" s="1"/>
      <c r="OZ246" s="1"/>
      <c r="PA246" s="1"/>
      <c r="PB246" s="1"/>
      <c r="PC246" s="1"/>
      <c r="PD246" s="1"/>
      <c r="PE246" s="1"/>
      <c r="PF246" s="1"/>
      <c r="PG246" s="1"/>
      <c r="PH246" s="1"/>
      <c r="PI246" s="1"/>
      <c r="PJ246" s="1"/>
      <c r="PK246" s="1"/>
      <c r="PL246" s="1"/>
      <c r="PM246" s="1"/>
      <c r="PN246" s="1"/>
      <c r="PO246" s="1"/>
      <c r="PP246" s="1"/>
      <c r="PQ246" s="1"/>
      <c r="PR246" s="1"/>
      <c r="PS246" s="1"/>
      <c r="PT246" s="1"/>
      <c r="PU246" s="1"/>
      <c r="PV246" s="1"/>
      <c r="PW246" s="1"/>
      <c r="PX246" s="1"/>
      <c r="PY246" s="1"/>
      <c r="PZ246" s="1"/>
      <c r="QA246" s="1"/>
      <c r="QB246" s="1"/>
      <c r="QC246" s="1"/>
      <c r="QD246" s="1"/>
      <c r="QE246" s="1"/>
      <c r="QF246" s="1"/>
      <c r="QG246" s="1"/>
      <c r="QH246" s="1"/>
      <c r="QI246" s="1"/>
      <c r="QJ246" s="1"/>
      <c r="QK246" s="1"/>
      <c r="QL246" s="1"/>
      <c r="QM246" s="1"/>
      <c r="QN246" s="1"/>
      <c r="QO246" s="1"/>
      <c r="QP246" s="1"/>
      <c r="QQ246" s="1"/>
      <c r="QR246" s="1"/>
      <c r="QS246" s="1"/>
      <c r="QT246" s="1"/>
      <c r="QU246" s="1"/>
      <c r="QV246" s="1"/>
      <c r="QW246" s="1"/>
      <c r="QX246" s="1"/>
      <c r="QY246" s="1"/>
      <c r="QZ246" s="1"/>
      <c r="RA246" s="1"/>
      <c r="RB246" s="1"/>
      <c r="RC246" s="1"/>
      <c r="RD246" s="1"/>
      <c r="RE246" s="1"/>
      <c r="RF246" s="1"/>
      <c r="RG246" s="1"/>
      <c r="RH246" s="1"/>
      <c r="RI246" s="1"/>
      <c r="RJ246" s="1"/>
      <c r="RK246" s="1"/>
      <c r="RL246" s="1"/>
      <c r="RM246" s="1"/>
      <c r="RN246" s="1"/>
      <c r="RO246" s="1"/>
      <c r="RP246" s="1"/>
      <c r="RQ246" s="1"/>
      <c r="RR246" s="1"/>
      <c r="RS246" s="1"/>
      <c r="RT246" s="1"/>
      <c r="RU246" s="1"/>
      <c r="RV246" s="1"/>
      <c r="RW246" s="1"/>
      <c r="RX246" s="1"/>
      <c r="RY246" s="1"/>
      <c r="RZ246" s="1"/>
      <c r="SA246" s="1"/>
      <c r="SB246" s="1"/>
      <c r="SC246" s="1"/>
      <c r="SD246" s="1"/>
      <c r="SE246" s="1"/>
      <c r="SF246" s="1"/>
      <c r="SG246" s="1"/>
      <c r="SH246" s="1"/>
      <c r="SI246" s="1"/>
      <c r="SJ246" s="1"/>
      <c r="SK246" s="1"/>
      <c r="SL246" s="1"/>
      <c r="SM246" s="1"/>
      <c r="SN246" s="1"/>
      <c r="SO246" s="1"/>
      <c r="SP246" s="1"/>
      <c r="SQ246" s="1"/>
      <c r="SR246" s="1"/>
      <c r="SS246" s="1"/>
      <c r="ST246" s="1"/>
      <c r="SU246" s="1"/>
      <c r="SV246" s="1"/>
      <c r="SW246" s="1"/>
      <c r="SX246" s="1"/>
      <c r="SY246" s="1"/>
      <c r="SZ246" s="1"/>
      <c r="TA246" s="1"/>
      <c r="TB246" s="1"/>
      <c r="TC246" s="1"/>
      <c r="TD246" s="1"/>
      <c r="TE246" s="1"/>
      <c r="TF246" s="1"/>
      <c r="TG246" s="1"/>
      <c r="TH246" s="1"/>
      <c r="TI246" s="1"/>
      <c r="TJ246" s="1"/>
      <c r="TK246" s="1"/>
      <c r="TL246" s="1"/>
      <c r="TM246" s="1"/>
      <c r="TN246" s="1"/>
      <c r="TO246" s="1"/>
      <c r="TP246" s="1"/>
      <c r="TQ246" s="1"/>
      <c r="TR246" s="1"/>
      <c r="TS246" s="1"/>
      <c r="TT246" s="1"/>
      <c r="TU246" s="1"/>
      <c r="TV246" s="1"/>
      <c r="TW246" s="1"/>
      <c r="TX246" s="1"/>
      <c r="TY246" s="1"/>
      <c r="TZ246" s="1"/>
      <c r="UA246" s="1"/>
      <c r="UB246" s="1"/>
      <c r="UC246" s="1"/>
      <c r="UD246" s="1"/>
      <c r="UE246" s="1"/>
      <c r="UF246" s="1"/>
      <c r="UG246" s="1"/>
      <c r="UH246" s="1"/>
      <c r="UI246" s="1"/>
      <c r="UJ246" s="1"/>
      <c r="UK246" s="1"/>
      <c r="UL246" s="1"/>
      <c r="UM246" s="1"/>
      <c r="UN246" s="1"/>
      <c r="UO246" s="1"/>
      <c r="UP246" s="1"/>
      <c r="UQ246" s="1"/>
      <c r="UR246" s="1"/>
      <c r="US246" s="1"/>
      <c r="UT246" s="1"/>
      <c r="UU246" s="1"/>
      <c r="UV246" s="1"/>
      <c r="UW246" s="1"/>
      <c r="UX246" s="1"/>
      <c r="UY246" s="1"/>
      <c r="UZ246" s="1"/>
      <c r="VA246" s="1"/>
      <c r="VB246" s="1"/>
      <c r="VC246" s="1"/>
      <c r="VD246" s="1"/>
      <c r="VE246" s="1"/>
      <c r="VF246" s="1"/>
      <c r="VG246" s="1"/>
      <c r="VH246" s="1"/>
      <c r="VI246" s="1"/>
      <c r="VJ246" s="1"/>
      <c r="VK246" s="1"/>
      <c r="VL246" s="1"/>
      <c r="VM246" s="1"/>
      <c r="VN246" s="1"/>
      <c r="VO246" s="1"/>
      <c r="VP246" s="1"/>
      <c r="VQ246" s="1"/>
      <c r="VR246" s="1"/>
      <c r="VS246" s="1"/>
      <c r="VT246" s="1"/>
      <c r="VU246" s="1"/>
      <c r="VV246" s="1"/>
      <c r="VW246" s="1"/>
      <c r="VX246" s="1"/>
      <c r="VY246" s="1"/>
      <c r="VZ246" s="1"/>
      <c r="WA246" s="1"/>
      <c r="WB246" s="1"/>
      <c r="WC246" s="1"/>
      <c r="WD246" s="1"/>
      <c r="WE246" s="1"/>
      <c r="WF246" s="1"/>
      <c r="WG246" s="1"/>
      <c r="WH246" s="1"/>
      <c r="WI246" s="1"/>
      <c r="WJ246" s="1"/>
      <c r="WK246" s="1"/>
      <c r="WL246" s="1"/>
      <c r="WM246" s="1"/>
      <c r="WN246" s="1"/>
      <c r="WO246" s="1"/>
      <c r="WP246" s="1"/>
      <c r="WQ246" s="1"/>
      <c r="WR246" s="1"/>
      <c r="WS246" s="1"/>
      <c r="WT246" s="1"/>
      <c r="WU246" s="1"/>
      <c r="WV246" s="1"/>
      <c r="WW246" s="1"/>
      <c r="WX246" s="1"/>
      <c r="WY246" s="1"/>
      <c r="WZ246" s="1"/>
      <c r="XA246" s="1"/>
      <c r="XB246" s="1"/>
      <c r="XC246" s="1"/>
      <c r="XD246" s="1"/>
      <c r="XE246" s="1"/>
      <c r="XF246" s="1"/>
      <c r="XG246" s="1"/>
      <c r="XH246" s="1"/>
      <c r="XI246" s="1"/>
      <c r="XJ246" s="1"/>
      <c r="XK246" s="1"/>
      <c r="XL246" s="1"/>
      <c r="XM246" s="1"/>
      <c r="XN246" s="1"/>
      <c r="XO246" s="1"/>
      <c r="XP246" s="1"/>
      <c r="XQ246" s="1"/>
      <c r="XR246" s="1"/>
      <c r="XS246" s="1"/>
      <c r="XT246" s="1"/>
      <c r="XU246" s="1"/>
      <c r="XV246" s="1"/>
      <c r="XW246" s="1"/>
      <c r="XX246" s="1"/>
      <c r="XY246" s="1"/>
      <c r="XZ246" s="1"/>
      <c r="YA246" s="1"/>
      <c r="YB246" s="1"/>
      <c r="YC246" s="1"/>
      <c r="YD246" s="1"/>
      <c r="YE246" s="1"/>
      <c r="YF246" s="1"/>
      <c r="YG246" s="1"/>
      <c r="YH246" s="1"/>
      <c r="YI246" s="1"/>
      <c r="YJ246" s="1"/>
      <c r="YK246" s="1"/>
      <c r="YL246" s="1"/>
      <c r="YM246" s="1"/>
      <c r="YN246" s="1"/>
      <c r="YO246" s="1"/>
      <c r="YP246" s="1"/>
      <c r="YQ246" s="1"/>
      <c r="YR246" s="1"/>
      <c r="YS246" s="1"/>
      <c r="YT246" s="1"/>
      <c r="YU246" s="1"/>
      <c r="YV246" s="1"/>
      <c r="YW246" s="1"/>
      <c r="YX246" s="1"/>
      <c r="YY246" s="1"/>
      <c r="YZ246" s="1"/>
      <c r="ZA246" s="1"/>
      <c r="ZB246" s="1"/>
      <c r="ZC246" s="1"/>
      <c r="ZD246" s="1"/>
      <c r="ZE246" s="1"/>
      <c r="ZF246" s="1"/>
      <c r="ZG246" s="1"/>
      <c r="ZH246" s="1"/>
      <c r="ZI246" s="1"/>
      <c r="ZJ246" s="1"/>
      <c r="ZK246" s="1"/>
      <c r="ZL246" s="1"/>
      <c r="ZM246" s="1"/>
      <c r="ZN246" s="1"/>
      <c r="ZO246" s="1"/>
      <c r="ZP246" s="1"/>
      <c r="ZQ246" s="1"/>
      <c r="ZR246" s="1"/>
      <c r="ZS246" s="1"/>
      <c r="ZT246" s="1"/>
      <c r="ZU246" s="1"/>
      <c r="ZV246" s="1"/>
      <c r="ZW246" s="1"/>
      <c r="ZX246" s="1"/>
      <c r="ZY246" s="1"/>
      <c r="ZZ246" s="1"/>
      <c r="AAA246" s="1"/>
      <c r="AAB246" s="1"/>
      <c r="AAC246" s="1"/>
    </row>
    <row r="247" spans="1:705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  <c r="IY247" s="1"/>
      <c r="IZ247" s="1"/>
      <c r="JA247" s="1"/>
      <c r="JB247" s="1"/>
      <c r="JC247" s="1"/>
      <c r="JD247" s="1"/>
      <c r="JE247" s="1"/>
      <c r="JF247" s="1"/>
      <c r="JG247" s="1"/>
      <c r="JH247" s="1"/>
      <c r="JI247" s="1"/>
      <c r="JJ247" s="1"/>
      <c r="JK247" s="1"/>
      <c r="JL247" s="1"/>
      <c r="JM247" s="1"/>
      <c r="JN247" s="1"/>
      <c r="JO247" s="1"/>
      <c r="JP247" s="1"/>
      <c r="JQ247" s="1"/>
      <c r="JR247" s="1"/>
      <c r="JS247" s="1"/>
      <c r="JT247" s="1"/>
      <c r="JU247" s="1"/>
      <c r="JV247" s="1"/>
      <c r="JW247" s="1"/>
      <c r="JX247" s="1"/>
      <c r="JY247" s="1"/>
      <c r="JZ247" s="1"/>
      <c r="KA247" s="1"/>
      <c r="KB247" s="1"/>
      <c r="KC247" s="1"/>
      <c r="KD247" s="1"/>
      <c r="KE247" s="1"/>
      <c r="KF247" s="1"/>
      <c r="KG247" s="1"/>
      <c r="KH247" s="1"/>
      <c r="KI247" s="1"/>
      <c r="KJ247" s="1"/>
      <c r="KK247" s="1"/>
      <c r="KL247" s="1"/>
      <c r="KM247" s="1"/>
      <c r="KN247" s="1"/>
      <c r="KO247" s="1"/>
      <c r="KP247" s="1"/>
      <c r="KQ247" s="1"/>
      <c r="KR247" s="1"/>
      <c r="KS247" s="1"/>
      <c r="KT247" s="1"/>
      <c r="KU247" s="1"/>
      <c r="KV247" s="1"/>
      <c r="KW247" s="1"/>
      <c r="KX247" s="1"/>
      <c r="KY247" s="1"/>
      <c r="KZ247" s="1"/>
      <c r="LA247" s="1"/>
      <c r="LB247" s="1"/>
      <c r="LC247" s="1"/>
      <c r="LD247" s="1"/>
      <c r="LE247" s="1"/>
      <c r="LF247" s="1"/>
      <c r="LG247" s="1"/>
      <c r="LH247" s="1"/>
      <c r="LI247" s="1"/>
      <c r="LJ247" s="1"/>
      <c r="LK247" s="1"/>
      <c r="LL247" s="1"/>
      <c r="LM247" s="1"/>
      <c r="LN247" s="1"/>
      <c r="LO247" s="1"/>
      <c r="LP247" s="1"/>
      <c r="LQ247" s="1"/>
      <c r="LR247" s="1"/>
      <c r="LS247" s="1"/>
      <c r="LT247" s="1"/>
      <c r="LU247" s="1"/>
      <c r="LV247" s="1"/>
      <c r="LW247" s="1"/>
      <c r="LX247" s="1"/>
      <c r="LY247" s="1"/>
      <c r="LZ247" s="1"/>
      <c r="MA247" s="1"/>
      <c r="MB247" s="1"/>
      <c r="MC247" s="1"/>
      <c r="MD247" s="1"/>
      <c r="ME247" s="1"/>
      <c r="MF247" s="1"/>
      <c r="MG247" s="1"/>
      <c r="MH247" s="1"/>
      <c r="MI247" s="1"/>
      <c r="MJ247" s="1"/>
      <c r="MK247" s="1"/>
      <c r="ML247" s="1"/>
      <c r="MM247" s="1"/>
      <c r="MN247" s="1"/>
      <c r="MO247" s="1"/>
      <c r="MP247" s="1"/>
      <c r="MQ247" s="1"/>
      <c r="MR247" s="1"/>
      <c r="MS247" s="1"/>
      <c r="MT247" s="1"/>
      <c r="MU247" s="1"/>
      <c r="MV247" s="1"/>
      <c r="MW247" s="1"/>
      <c r="MX247" s="1"/>
      <c r="MY247" s="1"/>
      <c r="MZ247" s="1"/>
      <c r="NA247" s="1"/>
      <c r="NB247" s="1"/>
      <c r="NC247" s="1"/>
      <c r="ND247" s="1"/>
      <c r="NE247" s="1"/>
      <c r="NF247" s="1"/>
      <c r="NG247" s="1"/>
      <c r="NH247" s="1"/>
      <c r="NI247" s="1"/>
      <c r="NJ247" s="1"/>
      <c r="NK247" s="1"/>
      <c r="NL247" s="1"/>
      <c r="NM247" s="1"/>
      <c r="NN247" s="1"/>
      <c r="NO247" s="1"/>
      <c r="NP247" s="1"/>
      <c r="NQ247" s="1"/>
      <c r="NR247" s="1"/>
      <c r="NS247" s="1"/>
      <c r="NT247" s="1"/>
      <c r="NU247" s="1"/>
      <c r="NV247" s="1"/>
      <c r="NW247" s="1"/>
      <c r="NX247" s="1"/>
      <c r="NY247" s="1"/>
      <c r="NZ247" s="1"/>
      <c r="OA247" s="1"/>
      <c r="OB247" s="1"/>
      <c r="OC247" s="1"/>
      <c r="OD247" s="1"/>
      <c r="OE247" s="1"/>
      <c r="OF247" s="1"/>
      <c r="OG247" s="1"/>
      <c r="OH247" s="1"/>
      <c r="OI247" s="1"/>
      <c r="OJ247" s="1"/>
      <c r="OK247" s="1"/>
      <c r="OL247" s="1"/>
      <c r="OM247" s="1"/>
      <c r="ON247" s="1"/>
      <c r="OO247" s="1"/>
      <c r="OP247" s="1"/>
      <c r="OQ247" s="1"/>
      <c r="OR247" s="1"/>
      <c r="OS247" s="1"/>
      <c r="OT247" s="1"/>
      <c r="OU247" s="1"/>
      <c r="OV247" s="1"/>
      <c r="OW247" s="1"/>
      <c r="OX247" s="1"/>
      <c r="OY247" s="1"/>
      <c r="OZ247" s="1"/>
      <c r="PA247" s="1"/>
      <c r="PB247" s="1"/>
      <c r="PC247" s="1"/>
      <c r="PD247" s="1"/>
      <c r="PE247" s="1"/>
      <c r="PF247" s="1"/>
      <c r="PG247" s="1"/>
      <c r="PH247" s="1"/>
      <c r="PI247" s="1"/>
      <c r="PJ247" s="1"/>
      <c r="PK247" s="1"/>
      <c r="PL247" s="1"/>
      <c r="PM247" s="1"/>
      <c r="PN247" s="1"/>
      <c r="PO247" s="1"/>
      <c r="PP247" s="1"/>
      <c r="PQ247" s="1"/>
      <c r="PR247" s="1"/>
      <c r="PS247" s="1"/>
      <c r="PT247" s="1"/>
      <c r="PU247" s="1"/>
      <c r="PV247" s="1"/>
      <c r="PW247" s="1"/>
      <c r="PX247" s="1"/>
      <c r="PY247" s="1"/>
      <c r="PZ247" s="1"/>
      <c r="QA247" s="1"/>
      <c r="QB247" s="1"/>
      <c r="QC247" s="1"/>
      <c r="QD247" s="1"/>
      <c r="QE247" s="1"/>
      <c r="QF247" s="1"/>
      <c r="QG247" s="1"/>
      <c r="QH247" s="1"/>
      <c r="QI247" s="1"/>
      <c r="QJ247" s="1"/>
      <c r="QK247" s="1"/>
      <c r="QL247" s="1"/>
      <c r="QM247" s="1"/>
      <c r="QN247" s="1"/>
      <c r="QO247" s="1"/>
      <c r="QP247" s="1"/>
      <c r="QQ247" s="1"/>
      <c r="QR247" s="1"/>
      <c r="QS247" s="1"/>
      <c r="QT247" s="1"/>
      <c r="QU247" s="1"/>
      <c r="QV247" s="1"/>
      <c r="QW247" s="1"/>
      <c r="QX247" s="1"/>
      <c r="QY247" s="1"/>
      <c r="QZ247" s="1"/>
      <c r="RA247" s="1"/>
      <c r="RB247" s="1"/>
      <c r="RC247" s="1"/>
      <c r="RD247" s="1"/>
      <c r="RE247" s="1"/>
      <c r="RF247" s="1"/>
      <c r="RG247" s="1"/>
      <c r="RH247" s="1"/>
      <c r="RI247" s="1"/>
      <c r="RJ247" s="1"/>
      <c r="RK247" s="1"/>
      <c r="RL247" s="1"/>
      <c r="RM247" s="1"/>
      <c r="RN247" s="1"/>
      <c r="RO247" s="1"/>
      <c r="RP247" s="1"/>
      <c r="RQ247" s="1"/>
      <c r="RR247" s="1"/>
      <c r="RS247" s="1"/>
      <c r="RT247" s="1"/>
      <c r="RU247" s="1"/>
      <c r="RV247" s="1"/>
      <c r="RW247" s="1"/>
      <c r="RX247" s="1"/>
      <c r="RY247" s="1"/>
      <c r="RZ247" s="1"/>
      <c r="SA247" s="1"/>
      <c r="SB247" s="1"/>
      <c r="SC247" s="1"/>
      <c r="SD247" s="1"/>
      <c r="SE247" s="1"/>
      <c r="SF247" s="1"/>
      <c r="SG247" s="1"/>
      <c r="SH247" s="1"/>
      <c r="SI247" s="1"/>
      <c r="SJ247" s="1"/>
      <c r="SK247" s="1"/>
      <c r="SL247" s="1"/>
      <c r="SM247" s="1"/>
      <c r="SN247" s="1"/>
      <c r="SO247" s="1"/>
      <c r="SP247" s="1"/>
      <c r="SQ247" s="1"/>
      <c r="SR247" s="1"/>
      <c r="SS247" s="1"/>
      <c r="ST247" s="1"/>
      <c r="SU247" s="1"/>
      <c r="SV247" s="1"/>
      <c r="SW247" s="1"/>
      <c r="SX247" s="1"/>
      <c r="SY247" s="1"/>
      <c r="SZ247" s="1"/>
      <c r="TA247" s="1"/>
      <c r="TB247" s="1"/>
      <c r="TC247" s="1"/>
      <c r="TD247" s="1"/>
      <c r="TE247" s="1"/>
      <c r="TF247" s="1"/>
      <c r="TG247" s="1"/>
      <c r="TH247" s="1"/>
      <c r="TI247" s="1"/>
      <c r="TJ247" s="1"/>
      <c r="TK247" s="1"/>
      <c r="TL247" s="1"/>
      <c r="TM247" s="1"/>
      <c r="TN247" s="1"/>
      <c r="TO247" s="1"/>
      <c r="TP247" s="1"/>
      <c r="TQ247" s="1"/>
      <c r="TR247" s="1"/>
      <c r="TS247" s="1"/>
      <c r="TT247" s="1"/>
      <c r="TU247" s="1"/>
      <c r="TV247" s="1"/>
      <c r="TW247" s="1"/>
      <c r="TX247" s="1"/>
      <c r="TY247" s="1"/>
      <c r="TZ247" s="1"/>
      <c r="UA247" s="1"/>
      <c r="UB247" s="1"/>
      <c r="UC247" s="1"/>
      <c r="UD247" s="1"/>
      <c r="UE247" s="1"/>
      <c r="UF247" s="1"/>
      <c r="UG247" s="1"/>
      <c r="UH247" s="1"/>
      <c r="UI247" s="1"/>
      <c r="UJ247" s="1"/>
      <c r="UK247" s="1"/>
      <c r="UL247" s="1"/>
      <c r="UM247" s="1"/>
      <c r="UN247" s="1"/>
      <c r="UO247" s="1"/>
      <c r="UP247" s="1"/>
      <c r="UQ247" s="1"/>
      <c r="UR247" s="1"/>
      <c r="US247" s="1"/>
      <c r="UT247" s="1"/>
      <c r="UU247" s="1"/>
      <c r="UV247" s="1"/>
      <c r="UW247" s="1"/>
      <c r="UX247" s="1"/>
      <c r="UY247" s="1"/>
      <c r="UZ247" s="1"/>
      <c r="VA247" s="1"/>
      <c r="VB247" s="1"/>
      <c r="VC247" s="1"/>
      <c r="VD247" s="1"/>
      <c r="VE247" s="1"/>
      <c r="VF247" s="1"/>
      <c r="VG247" s="1"/>
      <c r="VH247" s="1"/>
      <c r="VI247" s="1"/>
      <c r="VJ247" s="1"/>
      <c r="VK247" s="1"/>
      <c r="VL247" s="1"/>
      <c r="VM247" s="1"/>
      <c r="VN247" s="1"/>
      <c r="VO247" s="1"/>
      <c r="VP247" s="1"/>
      <c r="VQ247" s="1"/>
      <c r="VR247" s="1"/>
      <c r="VS247" s="1"/>
      <c r="VT247" s="1"/>
      <c r="VU247" s="1"/>
      <c r="VV247" s="1"/>
      <c r="VW247" s="1"/>
      <c r="VX247" s="1"/>
      <c r="VY247" s="1"/>
      <c r="VZ247" s="1"/>
      <c r="WA247" s="1"/>
      <c r="WB247" s="1"/>
      <c r="WC247" s="1"/>
      <c r="WD247" s="1"/>
      <c r="WE247" s="1"/>
      <c r="WF247" s="1"/>
      <c r="WG247" s="1"/>
      <c r="WH247" s="1"/>
      <c r="WI247" s="1"/>
      <c r="WJ247" s="1"/>
      <c r="WK247" s="1"/>
      <c r="WL247" s="1"/>
      <c r="WM247" s="1"/>
      <c r="WN247" s="1"/>
      <c r="WO247" s="1"/>
      <c r="WP247" s="1"/>
      <c r="WQ247" s="1"/>
      <c r="WR247" s="1"/>
      <c r="WS247" s="1"/>
      <c r="WT247" s="1"/>
      <c r="WU247" s="1"/>
      <c r="WV247" s="1"/>
      <c r="WW247" s="1"/>
      <c r="WX247" s="1"/>
      <c r="WY247" s="1"/>
      <c r="WZ247" s="1"/>
      <c r="XA247" s="1"/>
      <c r="XB247" s="1"/>
      <c r="XC247" s="1"/>
      <c r="XD247" s="1"/>
      <c r="XE247" s="1"/>
      <c r="XF247" s="1"/>
      <c r="XG247" s="1"/>
      <c r="XH247" s="1"/>
      <c r="XI247" s="1"/>
      <c r="XJ247" s="1"/>
      <c r="XK247" s="1"/>
      <c r="XL247" s="1"/>
      <c r="XM247" s="1"/>
      <c r="XN247" s="1"/>
      <c r="XO247" s="1"/>
      <c r="XP247" s="1"/>
      <c r="XQ247" s="1"/>
      <c r="XR247" s="1"/>
      <c r="XS247" s="1"/>
      <c r="XT247" s="1"/>
      <c r="XU247" s="1"/>
      <c r="XV247" s="1"/>
      <c r="XW247" s="1"/>
      <c r="XX247" s="1"/>
      <c r="XY247" s="1"/>
      <c r="XZ247" s="1"/>
      <c r="YA247" s="1"/>
      <c r="YB247" s="1"/>
      <c r="YC247" s="1"/>
      <c r="YD247" s="1"/>
      <c r="YE247" s="1"/>
      <c r="YF247" s="1"/>
      <c r="YG247" s="1"/>
      <c r="YH247" s="1"/>
      <c r="YI247" s="1"/>
      <c r="YJ247" s="1"/>
      <c r="YK247" s="1"/>
      <c r="YL247" s="1"/>
      <c r="YM247" s="1"/>
      <c r="YN247" s="1"/>
      <c r="YO247" s="1"/>
      <c r="YP247" s="1"/>
      <c r="YQ247" s="1"/>
      <c r="YR247" s="1"/>
      <c r="YS247" s="1"/>
      <c r="YT247" s="1"/>
      <c r="YU247" s="1"/>
      <c r="YV247" s="1"/>
      <c r="YW247" s="1"/>
      <c r="YX247" s="1"/>
      <c r="YY247" s="1"/>
      <c r="YZ247" s="1"/>
      <c r="ZA247" s="1"/>
      <c r="ZB247" s="1"/>
      <c r="ZC247" s="1"/>
      <c r="ZD247" s="1"/>
      <c r="ZE247" s="1"/>
      <c r="ZF247" s="1"/>
      <c r="ZG247" s="1"/>
      <c r="ZH247" s="1"/>
      <c r="ZI247" s="1"/>
      <c r="ZJ247" s="1"/>
      <c r="ZK247" s="1"/>
      <c r="ZL247" s="1"/>
      <c r="ZM247" s="1"/>
      <c r="ZN247" s="1"/>
      <c r="ZO247" s="1"/>
      <c r="ZP247" s="1"/>
      <c r="ZQ247" s="1"/>
      <c r="ZR247" s="1"/>
      <c r="ZS247" s="1"/>
      <c r="ZT247" s="1"/>
      <c r="ZU247" s="1"/>
      <c r="ZV247" s="1"/>
      <c r="ZW247" s="1"/>
      <c r="ZX247" s="1"/>
      <c r="ZY247" s="1"/>
      <c r="ZZ247" s="1"/>
      <c r="AAA247" s="1"/>
      <c r="AAB247" s="1"/>
      <c r="AAC247" s="1"/>
    </row>
    <row r="248" spans="1:705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  <c r="IY248" s="1"/>
      <c r="IZ248" s="1"/>
      <c r="JA248" s="1"/>
      <c r="JB248" s="1"/>
      <c r="JC248" s="1"/>
      <c r="JD248" s="1"/>
      <c r="JE248" s="1"/>
      <c r="JF248" s="1"/>
      <c r="JG248" s="1"/>
      <c r="JH248" s="1"/>
      <c r="JI248" s="1"/>
      <c r="JJ248" s="1"/>
      <c r="JK248" s="1"/>
      <c r="JL248" s="1"/>
      <c r="JM248" s="1"/>
      <c r="JN248" s="1"/>
      <c r="JO248" s="1"/>
      <c r="JP248" s="1"/>
      <c r="JQ248" s="1"/>
      <c r="JR248" s="1"/>
      <c r="JS248" s="1"/>
      <c r="JT248" s="1"/>
      <c r="JU248" s="1"/>
      <c r="JV248" s="1"/>
      <c r="JW248" s="1"/>
      <c r="JX248" s="1"/>
      <c r="JY248" s="1"/>
      <c r="JZ248" s="1"/>
      <c r="KA248" s="1"/>
      <c r="KB248" s="1"/>
      <c r="KC248" s="1"/>
      <c r="KD248" s="1"/>
      <c r="KE248" s="1"/>
      <c r="KF248" s="1"/>
      <c r="KG248" s="1"/>
      <c r="KH248" s="1"/>
      <c r="KI248" s="1"/>
      <c r="KJ248" s="1"/>
      <c r="KK248" s="1"/>
      <c r="KL248" s="1"/>
      <c r="KM248" s="1"/>
      <c r="KN248" s="1"/>
      <c r="KO248" s="1"/>
      <c r="KP248" s="1"/>
      <c r="KQ248" s="1"/>
      <c r="KR248" s="1"/>
      <c r="KS248" s="1"/>
      <c r="KT248" s="1"/>
      <c r="KU248" s="1"/>
      <c r="KV248" s="1"/>
      <c r="KW248" s="1"/>
      <c r="KX248" s="1"/>
      <c r="KY248" s="1"/>
      <c r="KZ248" s="1"/>
      <c r="LA248" s="1"/>
      <c r="LB248" s="1"/>
      <c r="LC248" s="1"/>
      <c r="LD248" s="1"/>
      <c r="LE248" s="1"/>
      <c r="LF248" s="1"/>
      <c r="LG248" s="1"/>
      <c r="LH248" s="1"/>
      <c r="LI248" s="1"/>
      <c r="LJ248" s="1"/>
      <c r="LK248" s="1"/>
      <c r="LL248" s="1"/>
      <c r="LM248" s="1"/>
      <c r="LN248" s="1"/>
      <c r="LO248" s="1"/>
      <c r="LP248" s="1"/>
      <c r="LQ248" s="1"/>
      <c r="LR248" s="1"/>
      <c r="LS248" s="1"/>
      <c r="LT248" s="1"/>
      <c r="LU248" s="1"/>
      <c r="LV248" s="1"/>
      <c r="LW248" s="1"/>
      <c r="LX248" s="1"/>
      <c r="LY248" s="1"/>
      <c r="LZ248" s="1"/>
      <c r="MA248" s="1"/>
      <c r="MB248" s="1"/>
      <c r="MC248" s="1"/>
      <c r="MD248" s="1"/>
      <c r="ME248" s="1"/>
      <c r="MF248" s="1"/>
      <c r="MG248" s="1"/>
      <c r="MH248" s="1"/>
      <c r="MI248" s="1"/>
      <c r="MJ248" s="1"/>
      <c r="MK248" s="1"/>
      <c r="ML248" s="1"/>
      <c r="MM248" s="1"/>
      <c r="MN248" s="1"/>
      <c r="MO248" s="1"/>
      <c r="MP248" s="1"/>
      <c r="MQ248" s="1"/>
      <c r="MR248" s="1"/>
      <c r="MS248" s="1"/>
      <c r="MT248" s="1"/>
      <c r="MU248" s="1"/>
      <c r="MV248" s="1"/>
      <c r="MW248" s="1"/>
      <c r="MX248" s="1"/>
      <c r="MY248" s="1"/>
      <c r="MZ248" s="1"/>
      <c r="NA248" s="1"/>
      <c r="NB248" s="1"/>
      <c r="NC248" s="1"/>
      <c r="ND248" s="1"/>
      <c r="NE248" s="1"/>
      <c r="NF248" s="1"/>
      <c r="NG248" s="1"/>
      <c r="NH248" s="1"/>
      <c r="NI248" s="1"/>
      <c r="NJ248" s="1"/>
      <c r="NK248" s="1"/>
      <c r="NL248" s="1"/>
      <c r="NM248" s="1"/>
      <c r="NN248" s="1"/>
      <c r="NO248" s="1"/>
      <c r="NP248" s="1"/>
      <c r="NQ248" s="1"/>
      <c r="NR248" s="1"/>
      <c r="NS248" s="1"/>
      <c r="NT248" s="1"/>
      <c r="NU248" s="1"/>
      <c r="NV248" s="1"/>
      <c r="NW248" s="1"/>
      <c r="NX248" s="1"/>
      <c r="NY248" s="1"/>
      <c r="NZ248" s="1"/>
      <c r="OA248" s="1"/>
      <c r="OB248" s="1"/>
      <c r="OC248" s="1"/>
      <c r="OD248" s="1"/>
      <c r="OE248" s="1"/>
      <c r="OF248" s="1"/>
      <c r="OG248" s="1"/>
      <c r="OH248" s="1"/>
      <c r="OI248" s="1"/>
      <c r="OJ248" s="1"/>
      <c r="OK248" s="1"/>
      <c r="OL248" s="1"/>
      <c r="OM248" s="1"/>
      <c r="ON248" s="1"/>
      <c r="OO248" s="1"/>
      <c r="OP248" s="1"/>
      <c r="OQ248" s="1"/>
      <c r="OR248" s="1"/>
      <c r="OS248" s="1"/>
      <c r="OT248" s="1"/>
      <c r="OU248" s="1"/>
      <c r="OV248" s="1"/>
      <c r="OW248" s="1"/>
      <c r="OX248" s="1"/>
      <c r="OY248" s="1"/>
      <c r="OZ248" s="1"/>
      <c r="PA248" s="1"/>
      <c r="PB248" s="1"/>
      <c r="PC248" s="1"/>
      <c r="PD248" s="1"/>
      <c r="PE248" s="1"/>
      <c r="PF248" s="1"/>
      <c r="PG248" s="1"/>
      <c r="PH248" s="1"/>
      <c r="PI248" s="1"/>
      <c r="PJ248" s="1"/>
      <c r="PK248" s="1"/>
      <c r="PL248" s="1"/>
      <c r="PM248" s="1"/>
      <c r="PN248" s="1"/>
      <c r="PO248" s="1"/>
      <c r="PP248" s="1"/>
      <c r="PQ248" s="1"/>
      <c r="PR248" s="1"/>
      <c r="PS248" s="1"/>
      <c r="PT248" s="1"/>
      <c r="PU248" s="1"/>
      <c r="PV248" s="1"/>
      <c r="PW248" s="1"/>
      <c r="PX248" s="1"/>
      <c r="PY248" s="1"/>
      <c r="PZ248" s="1"/>
      <c r="QA248" s="1"/>
      <c r="QB248" s="1"/>
      <c r="QC248" s="1"/>
      <c r="QD248" s="1"/>
      <c r="QE248" s="1"/>
      <c r="QF248" s="1"/>
      <c r="QG248" s="1"/>
      <c r="QH248" s="1"/>
      <c r="QI248" s="1"/>
      <c r="QJ248" s="1"/>
      <c r="QK248" s="1"/>
      <c r="QL248" s="1"/>
      <c r="QM248" s="1"/>
      <c r="QN248" s="1"/>
      <c r="QO248" s="1"/>
      <c r="QP248" s="1"/>
      <c r="QQ248" s="1"/>
      <c r="QR248" s="1"/>
      <c r="QS248" s="1"/>
      <c r="QT248" s="1"/>
      <c r="QU248" s="1"/>
      <c r="QV248" s="1"/>
      <c r="QW248" s="1"/>
      <c r="QX248" s="1"/>
      <c r="QY248" s="1"/>
      <c r="QZ248" s="1"/>
      <c r="RA248" s="1"/>
      <c r="RB248" s="1"/>
      <c r="RC248" s="1"/>
      <c r="RD248" s="1"/>
      <c r="RE248" s="1"/>
      <c r="RF248" s="1"/>
      <c r="RG248" s="1"/>
      <c r="RH248" s="1"/>
      <c r="RI248" s="1"/>
      <c r="RJ248" s="1"/>
      <c r="RK248" s="1"/>
      <c r="RL248" s="1"/>
      <c r="RM248" s="1"/>
      <c r="RN248" s="1"/>
      <c r="RO248" s="1"/>
      <c r="RP248" s="1"/>
      <c r="RQ248" s="1"/>
      <c r="RR248" s="1"/>
      <c r="RS248" s="1"/>
      <c r="RT248" s="1"/>
      <c r="RU248" s="1"/>
      <c r="RV248" s="1"/>
      <c r="RW248" s="1"/>
      <c r="RX248" s="1"/>
      <c r="RY248" s="1"/>
      <c r="RZ248" s="1"/>
      <c r="SA248" s="1"/>
      <c r="SB248" s="1"/>
      <c r="SC248" s="1"/>
      <c r="SD248" s="1"/>
      <c r="SE248" s="1"/>
      <c r="SF248" s="1"/>
      <c r="SG248" s="1"/>
      <c r="SH248" s="1"/>
      <c r="SI248" s="1"/>
      <c r="SJ248" s="1"/>
      <c r="SK248" s="1"/>
      <c r="SL248" s="1"/>
      <c r="SM248" s="1"/>
      <c r="SN248" s="1"/>
      <c r="SO248" s="1"/>
      <c r="SP248" s="1"/>
      <c r="SQ248" s="1"/>
      <c r="SR248" s="1"/>
      <c r="SS248" s="1"/>
      <c r="ST248" s="1"/>
      <c r="SU248" s="1"/>
      <c r="SV248" s="1"/>
      <c r="SW248" s="1"/>
      <c r="SX248" s="1"/>
      <c r="SY248" s="1"/>
      <c r="SZ248" s="1"/>
      <c r="TA248" s="1"/>
      <c r="TB248" s="1"/>
      <c r="TC248" s="1"/>
      <c r="TD248" s="1"/>
      <c r="TE248" s="1"/>
      <c r="TF248" s="1"/>
      <c r="TG248" s="1"/>
      <c r="TH248" s="1"/>
      <c r="TI248" s="1"/>
      <c r="TJ248" s="1"/>
      <c r="TK248" s="1"/>
      <c r="TL248" s="1"/>
      <c r="TM248" s="1"/>
      <c r="TN248" s="1"/>
      <c r="TO248" s="1"/>
      <c r="TP248" s="1"/>
      <c r="TQ248" s="1"/>
      <c r="TR248" s="1"/>
      <c r="TS248" s="1"/>
      <c r="TT248" s="1"/>
      <c r="TU248" s="1"/>
      <c r="TV248" s="1"/>
      <c r="TW248" s="1"/>
      <c r="TX248" s="1"/>
      <c r="TY248" s="1"/>
      <c r="TZ248" s="1"/>
      <c r="UA248" s="1"/>
      <c r="UB248" s="1"/>
      <c r="UC248" s="1"/>
      <c r="UD248" s="1"/>
      <c r="UE248" s="1"/>
      <c r="UF248" s="1"/>
      <c r="UG248" s="1"/>
      <c r="UH248" s="1"/>
      <c r="UI248" s="1"/>
      <c r="UJ248" s="1"/>
      <c r="UK248" s="1"/>
      <c r="UL248" s="1"/>
      <c r="UM248" s="1"/>
      <c r="UN248" s="1"/>
      <c r="UO248" s="1"/>
      <c r="UP248" s="1"/>
      <c r="UQ248" s="1"/>
      <c r="UR248" s="1"/>
      <c r="US248" s="1"/>
      <c r="UT248" s="1"/>
      <c r="UU248" s="1"/>
      <c r="UV248" s="1"/>
      <c r="UW248" s="1"/>
      <c r="UX248" s="1"/>
      <c r="UY248" s="1"/>
      <c r="UZ248" s="1"/>
      <c r="VA248" s="1"/>
      <c r="VB248" s="1"/>
      <c r="VC248" s="1"/>
      <c r="VD248" s="1"/>
      <c r="VE248" s="1"/>
      <c r="VF248" s="1"/>
      <c r="VG248" s="1"/>
      <c r="VH248" s="1"/>
      <c r="VI248" s="1"/>
      <c r="VJ248" s="1"/>
      <c r="VK248" s="1"/>
      <c r="VL248" s="1"/>
      <c r="VM248" s="1"/>
      <c r="VN248" s="1"/>
      <c r="VO248" s="1"/>
      <c r="VP248" s="1"/>
      <c r="VQ248" s="1"/>
      <c r="VR248" s="1"/>
      <c r="VS248" s="1"/>
      <c r="VT248" s="1"/>
      <c r="VU248" s="1"/>
      <c r="VV248" s="1"/>
      <c r="VW248" s="1"/>
      <c r="VX248" s="1"/>
      <c r="VY248" s="1"/>
      <c r="VZ248" s="1"/>
      <c r="WA248" s="1"/>
      <c r="WB248" s="1"/>
      <c r="WC248" s="1"/>
      <c r="WD248" s="1"/>
      <c r="WE248" s="1"/>
      <c r="WF248" s="1"/>
      <c r="WG248" s="1"/>
      <c r="WH248" s="1"/>
      <c r="WI248" s="1"/>
      <c r="WJ248" s="1"/>
      <c r="WK248" s="1"/>
      <c r="WL248" s="1"/>
      <c r="WM248" s="1"/>
      <c r="WN248" s="1"/>
      <c r="WO248" s="1"/>
      <c r="WP248" s="1"/>
      <c r="WQ248" s="1"/>
      <c r="WR248" s="1"/>
      <c r="WS248" s="1"/>
      <c r="WT248" s="1"/>
      <c r="WU248" s="1"/>
      <c r="WV248" s="1"/>
      <c r="WW248" s="1"/>
      <c r="WX248" s="1"/>
      <c r="WY248" s="1"/>
      <c r="WZ248" s="1"/>
      <c r="XA248" s="1"/>
      <c r="XB248" s="1"/>
      <c r="XC248" s="1"/>
      <c r="XD248" s="1"/>
      <c r="XE248" s="1"/>
      <c r="XF248" s="1"/>
      <c r="XG248" s="1"/>
      <c r="XH248" s="1"/>
      <c r="XI248" s="1"/>
      <c r="XJ248" s="1"/>
      <c r="XK248" s="1"/>
      <c r="XL248" s="1"/>
      <c r="XM248" s="1"/>
      <c r="XN248" s="1"/>
      <c r="XO248" s="1"/>
      <c r="XP248" s="1"/>
      <c r="XQ248" s="1"/>
      <c r="XR248" s="1"/>
      <c r="XS248" s="1"/>
      <c r="XT248" s="1"/>
      <c r="XU248" s="1"/>
      <c r="XV248" s="1"/>
      <c r="XW248" s="1"/>
      <c r="XX248" s="1"/>
      <c r="XY248" s="1"/>
      <c r="XZ248" s="1"/>
      <c r="YA248" s="1"/>
      <c r="YB248" s="1"/>
      <c r="YC248" s="1"/>
      <c r="YD248" s="1"/>
      <c r="YE248" s="1"/>
      <c r="YF248" s="1"/>
      <c r="YG248" s="1"/>
      <c r="YH248" s="1"/>
      <c r="YI248" s="1"/>
      <c r="YJ248" s="1"/>
      <c r="YK248" s="1"/>
      <c r="YL248" s="1"/>
      <c r="YM248" s="1"/>
      <c r="YN248" s="1"/>
      <c r="YO248" s="1"/>
      <c r="YP248" s="1"/>
      <c r="YQ248" s="1"/>
      <c r="YR248" s="1"/>
      <c r="YS248" s="1"/>
      <c r="YT248" s="1"/>
      <c r="YU248" s="1"/>
      <c r="YV248" s="1"/>
      <c r="YW248" s="1"/>
      <c r="YX248" s="1"/>
      <c r="YY248" s="1"/>
      <c r="YZ248" s="1"/>
      <c r="ZA248" s="1"/>
      <c r="ZB248" s="1"/>
      <c r="ZC248" s="1"/>
      <c r="ZD248" s="1"/>
      <c r="ZE248" s="1"/>
      <c r="ZF248" s="1"/>
      <c r="ZG248" s="1"/>
      <c r="ZH248" s="1"/>
      <c r="ZI248" s="1"/>
      <c r="ZJ248" s="1"/>
      <c r="ZK248" s="1"/>
      <c r="ZL248" s="1"/>
      <c r="ZM248" s="1"/>
      <c r="ZN248" s="1"/>
      <c r="ZO248" s="1"/>
      <c r="ZP248" s="1"/>
      <c r="ZQ248" s="1"/>
      <c r="ZR248" s="1"/>
      <c r="ZS248" s="1"/>
      <c r="ZT248" s="1"/>
      <c r="ZU248" s="1"/>
      <c r="ZV248" s="1"/>
      <c r="ZW248" s="1"/>
      <c r="ZX248" s="1"/>
      <c r="ZY248" s="1"/>
      <c r="ZZ248" s="1"/>
      <c r="AAA248" s="1"/>
      <c r="AAB248" s="1"/>
      <c r="AAC248" s="1"/>
    </row>
    <row r="249" spans="1:705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  <c r="IY249" s="1"/>
      <c r="IZ249" s="1"/>
      <c r="JA249" s="1"/>
      <c r="JB249" s="1"/>
      <c r="JC249" s="1"/>
      <c r="JD249" s="1"/>
      <c r="JE249" s="1"/>
      <c r="JF249" s="1"/>
      <c r="JG249" s="1"/>
      <c r="JH249" s="1"/>
      <c r="JI249" s="1"/>
      <c r="JJ249" s="1"/>
      <c r="JK249" s="1"/>
      <c r="JL249" s="1"/>
      <c r="JM249" s="1"/>
      <c r="JN249" s="1"/>
      <c r="JO249" s="1"/>
      <c r="JP249" s="1"/>
      <c r="JQ249" s="1"/>
      <c r="JR249" s="1"/>
      <c r="JS249" s="1"/>
      <c r="JT249" s="1"/>
      <c r="JU249" s="1"/>
      <c r="JV249" s="1"/>
      <c r="JW249" s="1"/>
      <c r="JX249" s="1"/>
      <c r="JY249" s="1"/>
      <c r="JZ249" s="1"/>
      <c r="KA249" s="1"/>
      <c r="KB249" s="1"/>
      <c r="KC249" s="1"/>
      <c r="KD249" s="1"/>
      <c r="KE249" s="1"/>
      <c r="KF249" s="1"/>
      <c r="KG249" s="1"/>
      <c r="KH249" s="1"/>
      <c r="KI249" s="1"/>
      <c r="KJ249" s="1"/>
      <c r="KK249" s="1"/>
      <c r="KL249" s="1"/>
      <c r="KM249" s="1"/>
      <c r="KN249" s="1"/>
      <c r="KO249" s="1"/>
      <c r="KP249" s="1"/>
      <c r="KQ249" s="1"/>
      <c r="KR249" s="1"/>
      <c r="KS249" s="1"/>
      <c r="KT249" s="1"/>
      <c r="KU249" s="1"/>
      <c r="KV249" s="1"/>
      <c r="KW249" s="1"/>
      <c r="KX249" s="1"/>
      <c r="KY249" s="1"/>
      <c r="KZ249" s="1"/>
      <c r="LA249" s="1"/>
      <c r="LB249" s="1"/>
      <c r="LC249" s="1"/>
      <c r="LD249" s="1"/>
      <c r="LE249" s="1"/>
      <c r="LF249" s="1"/>
      <c r="LG249" s="1"/>
      <c r="LH249" s="1"/>
      <c r="LI249" s="1"/>
      <c r="LJ249" s="1"/>
      <c r="LK249" s="1"/>
      <c r="LL249" s="1"/>
      <c r="LM249" s="1"/>
      <c r="LN249" s="1"/>
      <c r="LO249" s="1"/>
      <c r="LP249" s="1"/>
      <c r="LQ249" s="1"/>
      <c r="LR249" s="1"/>
      <c r="LS249" s="1"/>
      <c r="LT249" s="1"/>
      <c r="LU249" s="1"/>
      <c r="LV249" s="1"/>
      <c r="LW249" s="1"/>
      <c r="LX249" s="1"/>
      <c r="LY249" s="1"/>
      <c r="LZ249" s="1"/>
      <c r="MA249" s="1"/>
      <c r="MB249" s="1"/>
      <c r="MC249" s="1"/>
      <c r="MD249" s="1"/>
      <c r="ME249" s="1"/>
      <c r="MF249" s="1"/>
      <c r="MG249" s="1"/>
      <c r="MH249" s="1"/>
      <c r="MI249" s="1"/>
      <c r="MJ249" s="1"/>
      <c r="MK249" s="1"/>
      <c r="ML249" s="1"/>
      <c r="MM249" s="1"/>
      <c r="MN249" s="1"/>
      <c r="MO249" s="1"/>
      <c r="MP249" s="1"/>
      <c r="MQ249" s="1"/>
      <c r="MR249" s="1"/>
      <c r="MS249" s="1"/>
      <c r="MT249" s="1"/>
      <c r="MU249" s="1"/>
      <c r="MV249" s="1"/>
      <c r="MW249" s="1"/>
      <c r="MX249" s="1"/>
      <c r="MY249" s="1"/>
      <c r="MZ249" s="1"/>
      <c r="NA249" s="1"/>
      <c r="NB249" s="1"/>
      <c r="NC249" s="1"/>
      <c r="ND249" s="1"/>
      <c r="NE249" s="1"/>
      <c r="NF249" s="1"/>
      <c r="NG249" s="1"/>
      <c r="NH249" s="1"/>
      <c r="NI249" s="1"/>
      <c r="NJ249" s="1"/>
      <c r="NK249" s="1"/>
      <c r="NL249" s="1"/>
      <c r="NM249" s="1"/>
      <c r="NN249" s="1"/>
      <c r="NO249" s="1"/>
      <c r="NP249" s="1"/>
      <c r="NQ249" s="1"/>
      <c r="NR249" s="1"/>
      <c r="NS249" s="1"/>
      <c r="NT249" s="1"/>
      <c r="NU249" s="1"/>
      <c r="NV249" s="1"/>
      <c r="NW249" s="1"/>
      <c r="NX249" s="1"/>
      <c r="NY249" s="1"/>
      <c r="NZ249" s="1"/>
      <c r="OA249" s="1"/>
      <c r="OB249" s="1"/>
      <c r="OC249" s="1"/>
      <c r="OD249" s="1"/>
      <c r="OE249" s="1"/>
      <c r="OF249" s="1"/>
      <c r="OG249" s="1"/>
      <c r="OH249" s="1"/>
      <c r="OI249" s="1"/>
      <c r="OJ249" s="1"/>
      <c r="OK249" s="1"/>
      <c r="OL249" s="1"/>
      <c r="OM249" s="1"/>
      <c r="ON249" s="1"/>
      <c r="OO249" s="1"/>
      <c r="OP249" s="1"/>
      <c r="OQ249" s="1"/>
      <c r="OR249" s="1"/>
      <c r="OS249" s="1"/>
      <c r="OT249" s="1"/>
      <c r="OU249" s="1"/>
      <c r="OV249" s="1"/>
      <c r="OW249" s="1"/>
      <c r="OX249" s="1"/>
      <c r="OY249" s="1"/>
      <c r="OZ249" s="1"/>
      <c r="PA249" s="1"/>
      <c r="PB249" s="1"/>
      <c r="PC249" s="1"/>
      <c r="PD249" s="1"/>
      <c r="PE249" s="1"/>
      <c r="PF249" s="1"/>
      <c r="PG249" s="1"/>
      <c r="PH249" s="1"/>
      <c r="PI249" s="1"/>
      <c r="PJ249" s="1"/>
      <c r="PK249" s="1"/>
      <c r="PL249" s="1"/>
      <c r="PM249" s="1"/>
      <c r="PN249" s="1"/>
      <c r="PO249" s="1"/>
      <c r="PP249" s="1"/>
      <c r="PQ249" s="1"/>
      <c r="PR249" s="1"/>
      <c r="PS249" s="1"/>
      <c r="PT249" s="1"/>
      <c r="PU249" s="1"/>
      <c r="PV249" s="1"/>
      <c r="PW249" s="1"/>
      <c r="PX249" s="1"/>
      <c r="PY249" s="1"/>
      <c r="PZ249" s="1"/>
      <c r="QA249" s="1"/>
      <c r="QB249" s="1"/>
      <c r="QC249" s="1"/>
      <c r="QD249" s="1"/>
      <c r="QE249" s="1"/>
      <c r="QF249" s="1"/>
      <c r="QG249" s="1"/>
      <c r="QH249" s="1"/>
      <c r="QI249" s="1"/>
      <c r="QJ249" s="1"/>
      <c r="QK249" s="1"/>
      <c r="QL249" s="1"/>
      <c r="QM249" s="1"/>
      <c r="QN249" s="1"/>
      <c r="QO249" s="1"/>
      <c r="QP249" s="1"/>
      <c r="QQ249" s="1"/>
      <c r="QR249" s="1"/>
      <c r="QS249" s="1"/>
      <c r="QT249" s="1"/>
      <c r="QU249" s="1"/>
      <c r="QV249" s="1"/>
      <c r="QW249" s="1"/>
      <c r="QX249" s="1"/>
      <c r="QY249" s="1"/>
      <c r="QZ249" s="1"/>
      <c r="RA249" s="1"/>
      <c r="RB249" s="1"/>
      <c r="RC249" s="1"/>
      <c r="RD249" s="1"/>
      <c r="RE249" s="1"/>
      <c r="RF249" s="1"/>
      <c r="RG249" s="1"/>
      <c r="RH249" s="1"/>
      <c r="RI249" s="1"/>
      <c r="RJ249" s="1"/>
      <c r="RK249" s="1"/>
      <c r="RL249" s="1"/>
      <c r="RM249" s="1"/>
      <c r="RN249" s="1"/>
      <c r="RO249" s="1"/>
      <c r="RP249" s="1"/>
      <c r="RQ249" s="1"/>
      <c r="RR249" s="1"/>
      <c r="RS249" s="1"/>
      <c r="RT249" s="1"/>
      <c r="RU249" s="1"/>
      <c r="RV249" s="1"/>
      <c r="RW249" s="1"/>
      <c r="RX249" s="1"/>
      <c r="RY249" s="1"/>
      <c r="RZ249" s="1"/>
      <c r="SA249" s="1"/>
      <c r="SB249" s="1"/>
      <c r="SC249" s="1"/>
      <c r="SD249" s="1"/>
      <c r="SE249" s="1"/>
      <c r="SF249" s="1"/>
      <c r="SG249" s="1"/>
      <c r="SH249" s="1"/>
      <c r="SI249" s="1"/>
      <c r="SJ249" s="1"/>
      <c r="SK249" s="1"/>
      <c r="SL249" s="1"/>
      <c r="SM249" s="1"/>
      <c r="SN249" s="1"/>
      <c r="SO249" s="1"/>
      <c r="SP249" s="1"/>
      <c r="SQ249" s="1"/>
      <c r="SR249" s="1"/>
      <c r="SS249" s="1"/>
      <c r="ST249" s="1"/>
      <c r="SU249" s="1"/>
      <c r="SV249" s="1"/>
      <c r="SW249" s="1"/>
      <c r="SX249" s="1"/>
      <c r="SY249" s="1"/>
      <c r="SZ249" s="1"/>
      <c r="TA249" s="1"/>
      <c r="TB249" s="1"/>
      <c r="TC249" s="1"/>
      <c r="TD249" s="1"/>
      <c r="TE249" s="1"/>
      <c r="TF249" s="1"/>
      <c r="TG249" s="1"/>
      <c r="TH249" s="1"/>
      <c r="TI249" s="1"/>
      <c r="TJ249" s="1"/>
      <c r="TK249" s="1"/>
      <c r="TL249" s="1"/>
      <c r="TM249" s="1"/>
      <c r="TN249" s="1"/>
      <c r="TO249" s="1"/>
      <c r="TP249" s="1"/>
      <c r="TQ249" s="1"/>
      <c r="TR249" s="1"/>
      <c r="TS249" s="1"/>
      <c r="TT249" s="1"/>
      <c r="TU249" s="1"/>
      <c r="TV249" s="1"/>
      <c r="TW249" s="1"/>
      <c r="TX249" s="1"/>
      <c r="TY249" s="1"/>
      <c r="TZ249" s="1"/>
      <c r="UA249" s="1"/>
      <c r="UB249" s="1"/>
      <c r="UC249" s="1"/>
      <c r="UD249" s="1"/>
      <c r="UE249" s="1"/>
      <c r="UF249" s="1"/>
      <c r="UG249" s="1"/>
      <c r="UH249" s="1"/>
      <c r="UI249" s="1"/>
      <c r="UJ249" s="1"/>
      <c r="UK249" s="1"/>
      <c r="UL249" s="1"/>
      <c r="UM249" s="1"/>
      <c r="UN249" s="1"/>
      <c r="UO249" s="1"/>
      <c r="UP249" s="1"/>
      <c r="UQ249" s="1"/>
      <c r="UR249" s="1"/>
      <c r="US249" s="1"/>
      <c r="UT249" s="1"/>
      <c r="UU249" s="1"/>
      <c r="UV249" s="1"/>
      <c r="UW249" s="1"/>
      <c r="UX249" s="1"/>
      <c r="UY249" s="1"/>
      <c r="UZ249" s="1"/>
      <c r="VA249" s="1"/>
      <c r="VB249" s="1"/>
      <c r="VC249" s="1"/>
      <c r="VD249" s="1"/>
      <c r="VE249" s="1"/>
      <c r="VF249" s="1"/>
      <c r="VG249" s="1"/>
      <c r="VH249" s="1"/>
      <c r="VI249" s="1"/>
      <c r="VJ249" s="1"/>
      <c r="VK249" s="1"/>
      <c r="VL249" s="1"/>
      <c r="VM249" s="1"/>
      <c r="VN249" s="1"/>
      <c r="VO249" s="1"/>
      <c r="VP249" s="1"/>
      <c r="VQ249" s="1"/>
      <c r="VR249" s="1"/>
      <c r="VS249" s="1"/>
      <c r="VT249" s="1"/>
      <c r="VU249" s="1"/>
      <c r="VV249" s="1"/>
      <c r="VW249" s="1"/>
      <c r="VX249" s="1"/>
      <c r="VY249" s="1"/>
      <c r="VZ249" s="1"/>
      <c r="WA249" s="1"/>
      <c r="WB249" s="1"/>
      <c r="WC249" s="1"/>
      <c r="WD249" s="1"/>
      <c r="WE249" s="1"/>
      <c r="WF249" s="1"/>
      <c r="WG249" s="1"/>
      <c r="WH249" s="1"/>
      <c r="WI249" s="1"/>
      <c r="WJ249" s="1"/>
      <c r="WK249" s="1"/>
      <c r="WL249" s="1"/>
      <c r="WM249" s="1"/>
      <c r="WN249" s="1"/>
      <c r="WO249" s="1"/>
      <c r="WP249" s="1"/>
      <c r="WQ249" s="1"/>
      <c r="WR249" s="1"/>
      <c r="WS249" s="1"/>
      <c r="WT249" s="1"/>
      <c r="WU249" s="1"/>
      <c r="WV249" s="1"/>
      <c r="WW249" s="1"/>
      <c r="WX249" s="1"/>
      <c r="WY249" s="1"/>
      <c r="WZ249" s="1"/>
      <c r="XA249" s="1"/>
      <c r="XB249" s="1"/>
      <c r="XC249" s="1"/>
      <c r="XD249" s="1"/>
      <c r="XE249" s="1"/>
      <c r="XF249" s="1"/>
      <c r="XG249" s="1"/>
      <c r="XH249" s="1"/>
      <c r="XI249" s="1"/>
      <c r="XJ249" s="1"/>
      <c r="XK249" s="1"/>
      <c r="XL249" s="1"/>
      <c r="XM249" s="1"/>
      <c r="XN249" s="1"/>
      <c r="XO249" s="1"/>
      <c r="XP249" s="1"/>
      <c r="XQ249" s="1"/>
      <c r="XR249" s="1"/>
      <c r="XS249" s="1"/>
      <c r="XT249" s="1"/>
      <c r="XU249" s="1"/>
      <c r="XV249" s="1"/>
      <c r="XW249" s="1"/>
      <c r="XX249" s="1"/>
      <c r="XY249" s="1"/>
      <c r="XZ249" s="1"/>
      <c r="YA249" s="1"/>
      <c r="YB249" s="1"/>
      <c r="YC249" s="1"/>
      <c r="YD249" s="1"/>
      <c r="YE249" s="1"/>
      <c r="YF249" s="1"/>
      <c r="YG249" s="1"/>
      <c r="YH249" s="1"/>
      <c r="YI249" s="1"/>
      <c r="YJ249" s="1"/>
      <c r="YK249" s="1"/>
      <c r="YL249" s="1"/>
      <c r="YM249" s="1"/>
      <c r="YN249" s="1"/>
      <c r="YO249" s="1"/>
      <c r="YP249" s="1"/>
      <c r="YQ249" s="1"/>
      <c r="YR249" s="1"/>
      <c r="YS249" s="1"/>
      <c r="YT249" s="1"/>
      <c r="YU249" s="1"/>
      <c r="YV249" s="1"/>
      <c r="YW249" s="1"/>
      <c r="YX249" s="1"/>
      <c r="YY249" s="1"/>
      <c r="YZ249" s="1"/>
      <c r="ZA249" s="1"/>
      <c r="ZB249" s="1"/>
      <c r="ZC249" s="1"/>
      <c r="ZD249" s="1"/>
      <c r="ZE249" s="1"/>
      <c r="ZF249" s="1"/>
      <c r="ZG249" s="1"/>
      <c r="ZH249" s="1"/>
      <c r="ZI249" s="1"/>
      <c r="ZJ249" s="1"/>
      <c r="ZK249" s="1"/>
      <c r="ZL249" s="1"/>
      <c r="ZM249" s="1"/>
      <c r="ZN249" s="1"/>
      <c r="ZO249" s="1"/>
      <c r="ZP249" s="1"/>
      <c r="ZQ249" s="1"/>
      <c r="ZR249" s="1"/>
      <c r="ZS249" s="1"/>
      <c r="ZT249" s="1"/>
      <c r="ZU249" s="1"/>
      <c r="ZV249" s="1"/>
      <c r="ZW249" s="1"/>
      <c r="ZX249" s="1"/>
      <c r="ZY249" s="1"/>
      <c r="ZZ249" s="1"/>
      <c r="AAA249" s="1"/>
      <c r="AAB249" s="1"/>
      <c r="AAC249" s="1"/>
    </row>
    <row r="250" spans="1:705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  <c r="IY250" s="1"/>
      <c r="IZ250" s="1"/>
      <c r="JA250" s="1"/>
      <c r="JB250" s="1"/>
      <c r="JC250" s="1"/>
      <c r="JD250" s="1"/>
      <c r="JE250" s="1"/>
      <c r="JF250" s="1"/>
      <c r="JG250" s="1"/>
      <c r="JH250" s="1"/>
      <c r="JI250" s="1"/>
      <c r="JJ250" s="1"/>
      <c r="JK250" s="1"/>
      <c r="JL250" s="1"/>
      <c r="JM250" s="1"/>
      <c r="JN250" s="1"/>
      <c r="JO250" s="1"/>
      <c r="JP250" s="1"/>
      <c r="JQ250" s="1"/>
      <c r="JR250" s="1"/>
      <c r="JS250" s="1"/>
      <c r="JT250" s="1"/>
      <c r="JU250" s="1"/>
      <c r="JV250" s="1"/>
      <c r="JW250" s="1"/>
      <c r="JX250" s="1"/>
      <c r="JY250" s="1"/>
      <c r="JZ250" s="1"/>
      <c r="KA250" s="1"/>
      <c r="KB250" s="1"/>
      <c r="KC250" s="1"/>
      <c r="KD250" s="1"/>
      <c r="KE250" s="1"/>
      <c r="KF250" s="1"/>
      <c r="KG250" s="1"/>
      <c r="KH250" s="1"/>
      <c r="KI250" s="1"/>
      <c r="KJ250" s="1"/>
      <c r="KK250" s="1"/>
      <c r="KL250" s="1"/>
      <c r="KM250" s="1"/>
      <c r="KN250" s="1"/>
      <c r="KO250" s="1"/>
      <c r="KP250" s="1"/>
      <c r="KQ250" s="1"/>
      <c r="KR250" s="1"/>
      <c r="KS250" s="1"/>
      <c r="KT250" s="1"/>
      <c r="KU250" s="1"/>
      <c r="KV250" s="1"/>
      <c r="KW250" s="1"/>
      <c r="KX250" s="1"/>
      <c r="KY250" s="1"/>
      <c r="KZ250" s="1"/>
      <c r="LA250" s="1"/>
      <c r="LB250" s="1"/>
      <c r="LC250" s="1"/>
      <c r="LD250" s="1"/>
      <c r="LE250" s="1"/>
      <c r="LF250" s="1"/>
      <c r="LG250" s="1"/>
      <c r="LH250" s="1"/>
      <c r="LI250" s="1"/>
      <c r="LJ250" s="1"/>
      <c r="LK250" s="1"/>
      <c r="LL250" s="1"/>
      <c r="LM250" s="1"/>
      <c r="LN250" s="1"/>
      <c r="LO250" s="1"/>
      <c r="LP250" s="1"/>
      <c r="LQ250" s="1"/>
      <c r="LR250" s="1"/>
      <c r="LS250" s="1"/>
      <c r="LT250" s="1"/>
      <c r="LU250" s="1"/>
      <c r="LV250" s="1"/>
      <c r="LW250" s="1"/>
      <c r="LX250" s="1"/>
      <c r="LY250" s="1"/>
      <c r="LZ250" s="1"/>
      <c r="MA250" s="1"/>
      <c r="MB250" s="1"/>
      <c r="MC250" s="1"/>
      <c r="MD250" s="1"/>
      <c r="ME250" s="1"/>
      <c r="MF250" s="1"/>
      <c r="MG250" s="1"/>
      <c r="MH250" s="1"/>
      <c r="MI250" s="1"/>
      <c r="MJ250" s="1"/>
      <c r="MK250" s="1"/>
      <c r="ML250" s="1"/>
      <c r="MM250" s="1"/>
      <c r="MN250" s="1"/>
      <c r="MO250" s="1"/>
      <c r="MP250" s="1"/>
      <c r="MQ250" s="1"/>
      <c r="MR250" s="1"/>
      <c r="MS250" s="1"/>
      <c r="MT250" s="1"/>
      <c r="MU250" s="1"/>
      <c r="MV250" s="1"/>
      <c r="MW250" s="1"/>
      <c r="MX250" s="1"/>
      <c r="MY250" s="1"/>
      <c r="MZ250" s="1"/>
      <c r="NA250" s="1"/>
      <c r="NB250" s="1"/>
      <c r="NC250" s="1"/>
      <c r="ND250" s="1"/>
      <c r="NE250" s="1"/>
      <c r="NF250" s="1"/>
      <c r="NG250" s="1"/>
      <c r="NH250" s="1"/>
      <c r="NI250" s="1"/>
      <c r="NJ250" s="1"/>
      <c r="NK250" s="1"/>
      <c r="NL250" s="1"/>
      <c r="NM250" s="1"/>
      <c r="NN250" s="1"/>
      <c r="NO250" s="1"/>
      <c r="NP250" s="1"/>
      <c r="NQ250" s="1"/>
      <c r="NR250" s="1"/>
      <c r="NS250" s="1"/>
      <c r="NT250" s="1"/>
      <c r="NU250" s="1"/>
      <c r="NV250" s="1"/>
      <c r="NW250" s="1"/>
      <c r="NX250" s="1"/>
      <c r="NY250" s="1"/>
      <c r="NZ250" s="1"/>
      <c r="OA250" s="1"/>
      <c r="OB250" s="1"/>
      <c r="OC250" s="1"/>
      <c r="OD250" s="1"/>
      <c r="OE250" s="1"/>
      <c r="OF250" s="1"/>
      <c r="OG250" s="1"/>
      <c r="OH250" s="1"/>
      <c r="OI250" s="1"/>
      <c r="OJ250" s="1"/>
      <c r="OK250" s="1"/>
      <c r="OL250" s="1"/>
      <c r="OM250" s="1"/>
      <c r="ON250" s="1"/>
      <c r="OO250" s="1"/>
      <c r="OP250" s="1"/>
      <c r="OQ250" s="1"/>
      <c r="OR250" s="1"/>
      <c r="OS250" s="1"/>
      <c r="OT250" s="1"/>
      <c r="OU250" s="1"/>
      <c r="OV250" s="1"/>
      <c r="OW250" s="1"/>
      <c r="OX250" s="1"/>
      <c r="OY250" s="1"/>
      <c r="OZ250" s="1"/>
      <c r="PA250" s="1"/>
      <c r="PB250" s="1"/>
      <c r="PC250" s="1"/>
      <c r="PD250" s="1"/>
      <c r="PE250" s="1"/>
      <c r="PF250" s="1"/>
      <c r="PG250" s="1"/>
      <c r="PH250" s="1"/>
      <c r="PI250" s="1"/>
      <c r="PJ250" s="1"/>
      <c r="PK250" s="1"/>
      <c r="PL250" s="1"/>
      <c r="PM250" s="1"/>
      <c r="PN250" s="1"/>
      <c r="PO250" s="1"/>
      <c r="PP250" s="1"/>
      <c r="PQ250" s="1"/>
      <c r="PR250" s="1"/>
      <c r="PS250" s="1"/>
      <c r="PT250" s="1"/>
      <c r="PU250" s="1"/>
      <c r="PV250" s="1"/>
      <c r="PW250" s="1"/>
      <c r="PX250" s="1"/>
      <c r="PY250" s="1"/>
      <c r="PZ250" s="1"/>
      <c r="QA250" s="1"/>
      <c r="QB250" s="1"/>
      <c r="QC250" s="1"/>
      <c r="QD250" s="1"/>
      <c r="QE250" s="1"/>
      <c r="QF250" s="1"/>
      <c r="QG250" s="1"/>
      <c r="QH250" s="1"/>
      <c r="QI250" s="1"/>
      <c r="QJ250" s="1"/>
      <c r="QK250" s="1"/>
      <c r="QL250" s="1"/>
      <c r="QM250" s="1"/>
      <c r="QN250" s="1"/>
      <c r="QO250" s="1"/>
      <c r="QP250" s="1"/>
      <c r="QQ250" s="1"/>
      <c r="QR250" s="1"/>
      <c r="QS250" s="1"/>
      <c r="QT250" s="1"/>
      <c r="QU250" s="1"/>
      <c r="QV250" s="1"/>
      <c r="QW250" s="1"/>
      <c r="QX250" s="1"/>
      <c r="QY250" s="1"/>
      <c r="QZ250" s="1"/>
      <c r="RA250" s="1"/>
      <c r="RB250" s="1"/>
      <c r="RC250" s="1"/>
      <c r="RD250" s="1"/>
      <c r="RE250" s="1"/>
      <c r="RF250" s="1"/>
      <c r="RG250" s="1"/>
      <c r="RH250" s="1"/>
      <c r="RI250" s="1"/>
      <c r="RJ250" s="1"/>
      <c r="RK250" s="1"/>
      <c r="RL250" s="1"/>
      <c r="RM250" s="1"/>
      <c r="RN250" s="1"/>
      <c r="RO250" s="1"/>
      <c r="RP250" s="1"/>
      <c r="RQ250" s="1"/>
      <c r="RR250" s="1"/>
      <c r="RS250" s="1"/>
      <c r="RT250" s="1"/>
      <c r="RU250" s="1"/>
      <c r="RV250" s="1"/>
      <c r="RW250" s="1"/>
      <c r="RX250" s="1"/>
      <c r="RY250" s="1"/>
      <c r="RZ250" s="1"/>
      <c r="SA250" s="1"/>
      <c r="SB250" s="1"/>
      <c r="SC250" s="1"/>
      <c r="SD250" s="1"/>
      <c r="SE250" s="1"/>
      <c r="SF250" s="1"/>
      <c r="SG250" s="1"/>
      <c r="SH250" s="1"/>
      <c r="SI250" s="1"/>
      <c r="SJ250" s="1"/>
      <c r="SK250" s="1"/>
      <c r="SL250" s="1"/>
      <c r="SM250" s="1"/>
      <c r="SN250" s="1"/>
      <c r="SO250" s="1"/>
      <c r="SP250" s="1"/>
      <c r="SQ250" s="1"/>
      <c r="SR250" s="1"/>
      <c r="SS250" s="1"/>
      <c r="ST250" s="1"/>
      <c r="SU250" s="1"/>
      <c r="SV250" s="1"/>
      <c r="SW250" s="1"/>
      <c r="SX250" s="1"/>
      <c r="SY250" s="1"/>
      <c r="SZ250" s="1"/>
      <c r="TA250" s="1"/>
      <c r="TB250" s="1"/>
      <c r="TC250" s="1"/>
      <c r="TD250" s="1"/>
      <c r="TE250" s="1"/>
      <c r="TF250" s="1"/>
      <c r="TG250" s="1"/>
      <c r="TH250" s="1"/>
      <c r="TI250" s="1"/>
      <c r="TJ250" s="1"/>
      <c r="TK250" s="1"/>
      <c r="TL250" s="1"/>
      <c r="TM250" s="1"/>
      <c r="TN250" s="1"/>
      <c r="TO250" s="1"/>
      <c r="TP250" s="1"/>
      <c r="TQ250" s="1"/>
      <c r="TR250" s="1"/>
      <c r="TS250" s="1"/>
      <c r="TT250" s="1"/>
      <c r="TU250" s="1"/>
      <c r="TV250" s="1"/>
      <c r="TW250" s="1"/>
      <c r="TX250" s="1"/>
      <c r="TY250" s="1"/>
      <c r="TZ250" s="1"/>
      <c r="UA250" s="1"/>
      <c r="UB250" s="1"/>
      <c r="UC250" s="1"/>
      <c r="UD250" s="1"/>
      <c r="UE250" s="1"/>
      <c r="UF250" s="1"/>
      <c r="UG250" s="1"/>
      <c r="UH250" s="1"/>
      <c r="UI250" s="1"/>
      <c r="UJ250" s="1"/>
      <c r="UK250" s="1"/>
      <c r="UL250" s="1"/>
      <c r="UM250" s="1"/>
      <c r="UN250" s="1"/>
      <c r="UO250" s="1"/>
      <c r="UP250" s="1"/>
      <c r="UQ250" s="1"/>
      <c r="UR250" s="1"/>
      <c r="US250" s="1"/>
      <c r="UT250" s="1"/>
      <c r="UU250" s="1"/>
      <c r="UV250" s="1"/>
      <c r="UW250" s="1"/>
      <c r="UX250" s="1"/>
      <c r="UY250" s="1"/>
      <c r="UZ250" s="1"/>
      <c r="VA250" s="1"/>
      <c r="VB250" s="1"/>
      <c r="VC250" s="1"/>
      <c r="VD250" s="1"/>
      <c r="VE250" s="1"/>
      <c r="VF250" s="1"/>
      <c r="VG250" s="1"/>
      <c r="VH250" s="1"/>
      <c r="VI250" s="1"/>
      <c r="VJ250" s="1"/>
      <c r="VK250" s="1"/>
      <c r="VL250" s="1"/>
      <c r="VM250" s="1"/>
      <c r="VN250" s="1"/>
      <c r="VO250" s="1"/>
      <c r="VP250" s="1"/>
      <c r="VQ250" s="1"/>
      <c r="VR250" s="1"/>
      <c r="VS250" s="1"/>
      <c r="VT250" s="1"/>
      <c r="VU250" s="1"/>
      <c r="VV250" s="1"/>
      <c r="VW250" s="1"/>
      <c r="VX250" s="1"/>
      <c r="VY250" s="1"/>
      <c r="VZ250" s="1"/>
      <c r="WA250" s="1"/>
      <c r="WB250" s="1"/>
      <c r="WC250" s="1"/>
      <c r="WD250" s="1"/>
      <c r="WE250" s="1"/>
      <c r="WF250" s="1"/>
      <c r="WG250" s="1"/>
      <c r="WH250" s="1"/>
      <c r="WI250" s="1"/>
      <c r="WJ250" s="1"/>
      <c r="WK250" s="1"/>
      <c r="WL250" s="1"/>
      <c r="WM250" s="1"/>
      <c r="WN250" s="1"/>
      <c r="WO250" s="1"/>
      <c r="WP250" s="1"/>
      <c r="WQ250" s="1"/>
      <c r="WR250" s="1"/>
      <c r="WS250" s="1"/>
      <c r="WT250" s="1"/>
      <c r="WU250" s="1"/>
      <c r="WV250" s="1"/>
      <c r="WW250" s="1"/>
      <c r="WX250" s="1"/>
      <c r="WY250" s="1"/>
      <c r="WZ250" s="1"/>
      <c r="XA250" s="1"/>
      <c r="XB250" s="1"/>
      <c r="XC250" s="1"/>
      <c r="XD250" s="1"/>
      <c r="XE250" s="1"/>
      <c r="XF250" s="1"/>
      <c r="XG250" s="1"/>
      <c r="XH250" s="1"/>
      <c r="XI250" s="1"/>
      <c r="XJ250" s="1"/>
      <c r="XK250" s="1"/>
      <c r="XL250" s="1"/>
      <c r="XM250" s="1"/>
      <c r="XN250" s="1"/>
      <c r="XO250" s="1"/>
      <c r="XP250" s="1"/>
      <c r="XQ250" s="1"/>
      <c r="XR250" s="1"/>
      <c r="XS250" s="1"/>
      <c r="XT250" s="1"/>
      <c r="XU250" s="1"/>
      <c r="XV250" s="1"/>
      <c r="XW250" s="1"/>
      <c r="XX250" s="1"/>
      <c r="XY250" s="1"/>
      <c r="XZ250" s="1"/>
      <c r="YA250" s="1"/>
      <c r="YB250" s="1"/>
      <c r="YC250" s="1"/>
      <c r="YD250" s="1"/>
      <c r="YE250" s="1"/>
      <c r="YF250" s="1"/>
      <c r="YG250" s="1"/>
      <c r="YH250" s="1"/>
      <c r="YI250" s="1"/>
      <c r="YJ250" s="1"/>
      <c r="YK250" s="1"/>
      <c r="YL250" s="1"/>
      <c r="YM250" s="1"/>
      <c r="YN250" s="1"/>
      <c r="YO250" s="1"/>
      <c r="YP250" s="1"/>
      <c r="YQ250" s="1"/>
      <c r="YR250" s="1"/>
      <c r="YS250" s="1"/>
      <c r="YT250" s="1"/>
      <c r="YU250" s="1"/>
      <c r="YV250" s="1"/>
      <c r="YW250" s="1"/>
      <c r="YX250" s="1"/>
      <c r="YY250" s="1"/>
      <c r="YZ250" s="1"/>
      <c r="ZA250" s="1"/>
      <c r="ZB250" s="1"/>
      <c r="ZC250" s="1"/>
      <c r="ZD250" s="1"/>
      <c r="ZE250" s="1"/>
      <c r="ZF250" s="1"/>
      <c r="ZG250" s="1"/>
      <c r="ZH250" s="1"/>
      <c r="ZI250" s="1"/>
      <c r="ZJ250" s="1"/>
      <c r="ZK250" s="1"/>
      <c r="ZL250" s="1"/>
      <c r="ZM250" s="1"/>
      <c r="ZN250" s="1"/>
      <c r="ZO250" s="1"/>
      <c r="ZP250" s="1"/>
      <c r="ZQ250" s="1"/>
      <c r="ZR250" s="1"/>
      <c r="ZS250" s="1"/>
      <c r="ZT250" s="1"/>
      <c r="ZU250" s="1"/>
      <c r="ZV250" s="1"/>
      <c r="ZW250" s="1"/>
      <c r="ZX250" s="1"/>
      <c r="ZY250" s="1"/>
      <c r="ZZ250" s="1"/>
      <c r="AAA250" s="1"/>
      <c r="AAB250" s="1"/>
      <c r="AAC250" s="1"/>
    </row>
    <row r="251" spans="1:705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  <c r="IY251" s="1"/>
      <c r="IZ251" s="1"/>
      <c r="JA251" s="1"/>
      <c r="JB251" s="1"/>
      <c r="JC251" s="1"/>
      <c r="JD251" s="1"/>
      <c r="JE251" s="1"/>
      <c r="JF251" s="1"/>
      <c r="JG251" s="1"/>
      <c r="JH251" s="1"/>
      <c r="JI251" s="1"/>
      <c r="JJ251" s="1"/>
      <c r="JK251" s="1"/>
      <c r="JL251" s="1"/>
      <c r="JM251" s="1"/>
      <c r="JN251" s="1"/>
      <c r="JO251" s="1"/>
      <c r="JP251" s="1"/>
      <c r="JQ251" s="1"/>
      <c r="JR251" s="1"/>
      <c r="JS251" s="1"/>
      <c r="JT251" s="1"/>
      <c r="JU251" s="1"/>
      <c r="JV251" s="1"/>
      <c r="JW251" s="1"/>
      <c r="JX251" s="1"/>
      <c r="JY251" s="1"/>
      <c r="JZ251" s="1"/>
      <c r="KA251" s="1"/>
      <c r="KB251" s="1"/>
      <c r="KC251" s="1"/>
      <c r="KD251" s="1"/>
      <c r="KE251" s="1"/>
      <c r="KF251" s="1"/>
      <c r="KG251" s="1"/>
      <c r="KH251" s="1"/>
      <c r="KI251" s="1"/>
      <c r="KJ251" s="1"/>
      <c r="KK251" s="1"/>
      <c r="KL251" s="1"/>
      <c r="KM251" s="1"/>
      <c r="KN251" s="1"/>
      <c r="KO251" s="1"/>
      <c r="KP251" s="1"/>
      <c r="KQ251" s="1"/>
      <c r="KR251" s="1"/>
      <c r="KS251" s="1"/>
      <c r="KT251" s="1"/>
      <c r="KU251" s="1"/>
      <c r="KV251" s="1"/>
      <c r="KW251" s="1"/>
      <c r="KX251" s="1"/>
      <c r="KY251" s="1"/>
      <c r="KZ251" s="1"/>
      <c r="LA251" s="1"/>
      <c r="LB251" s="1"/>
      <c r="LC251" s="1"/>
      <c r="LD251" s="1"/>
      <c r="LE251" s="1"/>
      <c r="LF251" s="1"/>
      <c r="LG251" s="1"/>
      <c r="LH251" s="1"/>
      <c r="LI251" s="1"/>
      <c r="LJ251" s="1"/>
      <c r="LK251" s="1"/>
      <c r="LL251" s="1"/>
      <c r="LM251" s="1"/>
      <c r="LN251" s="1"/>
      <c r="LO251" s="1"/>
      <c r="LP251" s="1"/>
      <c r="LQ251" s="1"/>
      <c r="LR251" s="1"/>
      <c r="LS251" s="1"/>
      <c r="LT251" s="1"/>
      <c r="LU251" s="1"/>
      <c r="LV251" s="1"/>
      <c r="LW251" s="1"/>
      <c r="LX251" s="1"/>
      <c r="LY251" s="1"/>
      <c r="LZ251" s="1"/>
      <c r="MA251" s="1"/>
      <c r="MB251" s="1"/>
      <c r="MC251" s="1"/>
      <c r="MD251" s="1"/>
      <c r="ME251" s="1"/>
      <c r="MF251" s="1"/>
      <c r="MG251" s="1"/>
      <c r="MH251" s="1"/>
      <c r="MI251" s="1"/>
      <c r="MJ251" s="1"/>
      <c r="MK251" s="1"/>
      <c r="ML251" s="1"/>
      <c r="MM251" s="1"/>
      <c r="MN251" s="1"/>
      <c r="MO251" s="1"/>
      <c r="MP251" s="1"/>
      <c r="MQ251" s="1"/>
      <c r="MR251" s="1"/>
      <c r="MS251" s="1"/>
      <c r="MT251" s="1"/>
      <c r="MU251" s="1"/>
      <c r="MV251" s="1"/>
      <c r="MW251" s="1"/>
      <c r="MX251" s="1"/>
      <c r="MY251" s="1"/>
      <c r="MZ251" s="1"/>
      <c r="NA251" s="1"/>
      <c r="NB251" s="1"/>
      <c r="NC251" s="1"/>
      <c r="ND251" s="1"/>
      <c r="NE251" s="1"/>
      <c r="NF251" s="1"/>
      <c r="NG251" s="1"/>
      <c r="NH251" s="1"/>
      <c r="NI251" s="1"/>
      <c r="NJ251" s="1"/>
      <c r="NK251" s="1"/>
      <c r="NL251" s="1"/>
      <c r="NM251" s="1"/>
      <c r="NN251" s="1"/>
      <c r="NO251" s="1"/>
      <c r="NP251" s="1"/>
      <c r="NQ251" s="1"/>
      <c r="NR251" s="1"/>
      <c r="NS251" s="1"/>
      <c r="NT251" s="1"/>
      <c r="NU251" s="1"/>
      <c r="NV251" s="1"/>
      <c r="NW251" s="1"/>
      <c r="NX251" s="1"/>
      <c r="NY251" s="1"/>
      <c r="NZ251" s="1"/>
      <c r="OA251" s="1"/>
      <c r="OB251" s="1"/>
      <c r="OC251" s="1"/>
      <c r="OD251" s="1"/>
      <c r="OE251" s="1"/>
      <c r="OF251" s="1"/>
      <c r="OG251" s="1"/>
      <c r="OH251" s="1"/>
      <c r="OI251" s="1"/>
      <c r="OJ251" s="1"/>
      <c r="OK251" s="1"/>
      <c r="OL251" s="1"/>
      <c r="OM251" s="1"/>
      <c r="ON251" s="1"/>
      <c r="OO251" s="1"/>
      <c r="OP251" s="1"/>
      <c r="OQ251" s="1"/>
      <c r="OR251" s="1"/>
      <c r="OS251" s="1"/>
      <c r="OT251" s="1"/>
      <c r="OU251" s="1"/>
      <c r="OV251" s="1"/>
      <c r="OW251" s="1"/>
      <c r="OX251" s="1"/>
      <c r="OY251" s="1"/>
      <c r="OZ251" s="1"/>
      <c r="PA251" s="1"/>
      <c r="PB251" s="1"/>
      <c r="PC251" s="1"/>
      <c r="PD251" s="1"/>
      <c r="PE251" s="1"/>
      <c r="PF251" s="1"/>
      <c r="PG251" s="1"/>
      <c r="PH251" s="1"/>
      <c r="PI251" s="1"/>
      <c r="PJ251" s="1"/>
      <c r="PK251" s="1"/>
      <c r="PL251" s="1"/>
      <c r="PM251" s="1"/>
      <c r="PN251" s="1"/>
      <c r="PO251" s="1"/>
      <c r="PP251" s="1"/>
      <c r="PQ251" s="1"/>
      <c r="PR251" s="1"/>
      <c r="PS251" s="1"/>
      <c r="PT251" s="1"/>
      <c r="PU251" s="1"/>
      <c r="PV251" s="1"/>
      <c r="PW251" s="1"/>
      <c r="PX251" s="1"/>
      <c r="PY251" s="1"/>
      <c r="PZ251" s="1"/>
      <c r="QA251" s="1"/>
      <c r="QB251" s="1"/>
      <c r="QC251" s="1"/>
      <c r="QD251" s="1"/>
      <c r="QE251" s="1"/>
      <c r="QF251" s="1"/>
      <c r="QG251" s="1"/>
      <c r="QH251" s="1"/>
      <c r="QI251" s="1"/>
      <c r="QJ251" s="1"/>
      <c r="QK251" s="1"/>
      <c r="QL251" s="1"/>
      <c r="QM251" s="1"/>
      <c r="QN251" s="1"/>
      <c r="QO251" s="1"/>
      <c r="QP251" s="1"/>
      <c r="QQ251" s="1"/>
      <c r="QR251" s="1"/>
      <c r="QS251" s="1"/>
      <c r="QT251" s="1"/>
      <c r="QU251" s="1"/>
      <c r="QV251" s="1"/>
      <c r="QW251" s="1"/>
      <c r="QX251" s="1"/>
      <c r="QY251" s="1"/>
      <c r="QZ251" s="1"/>
      <c r="RA251" s="1"/>
      <c r="RB251" s="1"/>
      <c r="RC251" s="1"/>
      <c r="RD251" s="1"/>
      <c r="RE251" s="1"/>
      <c r="RF251" s="1"/>
      <c r="RG251" s="1"/>
      <c r="RH251" s="1"/>
      <c r="RI251" s="1"/>
      <c r="RJ251" s="1"/>
      <c r="RK251" s="1"/>
      <c r="RL251" s="1"/>
      <c r="RM251" s="1"/>
      <c r="RN251" s="1"/>
      <c r="RO251" s="1"/>
      <c r="RP251" s="1"/>
      <c r="RQ251" s="1"/>
      <c r="RR251" s="1"/>
      <c r="RS251" s="1"/>
      <c r="RT251" s="1"/>
      <c r="RU251" s="1"/>
      <c r="RV251" s="1"/>
      <c r="RW251" s="1"/>
      <c r="RX251" s="1"/>
      <c r="RY251" s="1"/>
      <c r="RZ251" s="1"/>
      <c r="SA251" s="1"/>
      <c r="SB251" s="1"/>
      <c r="SC251" s="1"/>
      <c r="SD251" s="1"/>
      <c r="SE251" s="1"/>
      <c r="SF251" s="1"/>
      <c r="SG251" s="1"/>
      <c r="SH251" s="1"/>
      <c r="SI251" s="1"/>
      <c r="SJ251" s="1"/>
      <c r="SK251" s="1"/>
      <c r="SL251" s="1"/>
      <c r="SM251" s="1"/>
      <c r="SN251" s="1"/>
      <c r="SO251" s="1"/>
      <c r="SP251" s="1"/>
      <c r="SQ251" s="1"/>
      <c r="SR251" s="1"/>
      <c r="SS251" s="1"/>
      <c r="ST251" s="1"/>
      <c r="SU251" s="1"/>
      <c r="SV251" s="1"/>
      <c r="SW251" s="1"/>
      <c r="SX251" s="1"/>
      <c r="SY251" s="1"/>
      <c r="SZ251" s="1"/>
      <c r="TA251" s="1"/>
      <c r="TB251" s="1"/>
      <c r="TC251" s="1"/>
      <c r="TD251" s="1"/>
      <c r="TE251" s="1"/>
      <c r="TF251" s="1"/>
      <c r="TG251" s="1"/>
      <c r="TH251" s="1"/>
      <c r="TI251" s="1"/>
      <c r="TJ251" s="1"/>
      <c r="TK251" s="1"/>
      <c r="TL251" s="1"/>
      <c r="TM251" s="1"/>
      <c r="TN251" s="1"/>
      <c r="TO251" s="1"/>
      <c r="TP251" s="1"/>
      <c r="TQ251" s="1"/>
      <c r="TR251" s="1"/>
      <c r="TS251" s="1"/>
      <c r="TT251" s="1"/>
      <c r="TU251" s="1"/>
      <c r="TV251" s="1"/>
      <c r="TW251" s="1"/>
      <c r="TX251" s="1"/>
      <c r="TY251" s="1"/>
      <c r="TZ251" s="1"/>
      <c r="UA251" s="1"/>
      <c r="UB251" s="1"/>
      <c r="UC251" s="1"/>
      <c r="UD251" s="1"/>
      <c r="UE251" s="1"/>
      <c r="UF251" s="1"/>
      <c r="UG251" s="1"/>
      <c r="UH251" s="1"/>
      <c r="UI251" s="1"/>
      <c r="UJ251" s="1"/>
      <c r="UK251" s="1"/>
      <c r="UL251" s="1"/>
      <c r="UM251" s="1"/>
      <c r="UN251" s="1"/>
      <c r="UO251" s="1"/>
      <c r="UP251" s="1"/>
      <c r="UQ251" s="1"/>
      <c r="UR251" s="1"/>
      <c r="US251" s="1"/>
      <c r="UT251" s="1"/>
      <c r="UU251" s="1"/>
      <c r="UV251" s="1"/>
      <c r="UW251" s="1"/>
      <c r="UX251" s="1"/>
      <c r="UY251" s="1"/>
      <c r="UZ251" s="1"/>
      <c r="VA251" s="1"/>
      <c r="VB251" s="1"/>
      <c r="VC251" s="1"/>
      <c r="VD251" s="1"/>
      <c r="VE251" s="1"/>
      <c r="VF251" s="1"/>
      <c r="VG251" s="1"/>
      <c r="VH251" s="1"/>
      <c r="VI251" s="1"/>
      <c r="VJ251" s="1"/>
      <c r="VK251" s="1"/>
      <c r="VL251" s="1"/>
      <c r="VM251" s="1"/>
      <c r="VN251" s="1"/>
      <c r="VO251" s="1"/>
      <c r="VP251" s="1"/>
      <c r="VQ251" s="1"/>
      <c r="VR251" s="1"/>
      <c r="VS251" s="1"/>
      <c r="VT251" s="1"/>
      <c r="VU251" s="1"/>
      <c r="VV251" s="1"/>
      <c r="VW251" s="1"/>
      <c r="VX251" s="1"/>
      <c r="VY251" s="1"/>
      <c r="VZ251" s="1"/>
      <c r="WA251" s="1"/>
      <c r="WB251" s="1"/>
      <c r="WC251" s="1"/>
      <c r="WD251" s="1"/>
      <c r="WE251" s="1"/>
      <c r="WF251" s="1"/>
      <c r="WG251" s="1"/>
      <c r="WH251" s="1"/>
      <c r="WI251" s="1"/>
      <c r="WJ251" s="1"/>
      <c r="WK251" s="1"/>
      <c r="WL251" s="1"/>
      <c r="WM251" s="1"/>
      <c r="WN251" s="1"/>
      <c r="WO251" s="1"/>
      <c r="WP251" s="1"/>
      <c r="WQ251" s="1"/>
      <c r="WR251" s="1"/>
      <c r="WS251" s="1"/>
      <c r="WT251" s="1"/>
      <c r="WU251" s="1"/>
      <c r="WV251" s="1"/>
      <c r="WW251" s="1"/>
      <c r="WX251" s="1"/>
      <c r="WY251" s="1"/>
      <c r="WZ251" s="1"/>
      <c r="XA251" s="1"/>
      <c r="XB251" s="1"/>
      <c r="XC251" s="1"/>
      <c r="XD251" s="1"/>
      <c r="XE251" s="1"/>
      <c r="XF251" s="1"/>
      <c r="XG251" s="1"/>
      <c r="XH251" s="1"/>
      <c r="XI251" s="1"/>
      <c r="XJ251" s="1"/>
      <c r="XK251" s="1"/>
      <c r="XL251" s="1"/>
      <c r="XM251" s="1"/>
      <c r="XN251" s="1"/>
      <c r="XO251" s="1"/>
      <c r="XP251" s="1"/>
      <c r="XQ251" s="1"/>
      <c r="XR251" s="1"/>
      <c r="XS251" s="1"/>
      <c r="XT251" s="1"/>
      <c r="XU251" s="1"/>
      <c r="XV251" s="1"/>
      <c r="XW251" s="1"/>
      <c r="XX251" s="1"/>
      <c r="XY251" s="1"/>
      <c r="XZ251" s="1"/>
      <c r="YA251" s="1"/>
      <c r="YB251" s="1"/>
      <c r="YC251" s="1"/>
      <c r="YD251" s="1"/>
      <c r="YE251" s="1"/>
      <c r="YF251" s="1"/>
      <c r="YG251" s="1"/>
      <c r="YH251" s="1"/>
      <c r="YI251" s="1"/>
      <c r="YJ251" s="1"/>
      <c r="YK251" s="1"/>
      <c r="YL251" s="1"/>
      <c r="YM251" s="1"/>
      <c r="YN251" s="1"/>
      <c r="YO251" s="1"/>
      <c r="YP251" s="1"/>
      <c r="YQ251" s="1"/>
      <c r="YR251" s="1"/>
      <c r="YS251" s="1"/>
      <c r="YT251" s="1"/>
      <c r="YU251" s="1"/>
      <c r="YV251" s="1"/>
      <c r="YW251" s="1"/>
      <c r="YX251" s="1"/>
      <c r="YY251" s="1"/>
      <c r="YZ251" s="1"/>
      <c r="ZA251" s="1"/>
      <c r="ZB251" s="1"/>
      <c r="ZC251" s="1"/>
      <c r="ZD251" s="1"/>
      <c r="ZE251" s="1"/>
      <c r="ZF251" s="1"/>
      <c r="ZG251" s="1"/>
      <c r="ZH251" s="1"/>
      <c r="ZI251" s="1"/>
      <c r="ZJ251" s="1"/>
      <c r="ZK251" s="1"/>
      <c r="ZL251" s="1"/>
      <c r="ZM251" s="1"/>
      <c r="ZN251" s="1"/>
      <c r="ZO251" s="1"/>
      <c r="ZP251" s="1"/>
      <c r="ZQ251" s="1"/>
      <c r="ZR251" s="1"/>
      <c r="ZS251" s="1"/>
      <c r="ZT251" s="1"/>
      <c r="ZU251" s="1"/>
      <c r="ZV251" s="1"/>
      <c r="ZW251" s="1"/>
      <c r="ZX251" s="1"/>
      <c r="ZY251" s="1"/>
      <c r="ZZ251" s="1"/>
      <c r="AAA251" s="1"/>
      <c r="AAB251" s="1"/>
      <c r="AAC251" s="1"/>
    </row>
    <row r="252" spans="1:705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  <c r="IY252" s="1"/>
      <c r="IZ252" s="1"/>
      <c r="JA252" s="1"/>
      <c r="JB252" s="1"/>
      <c r="JC252" s="1"/>
      <c r="JD252" s="1"/>
      <c r="JE252" s="1"/>
      <c r="JF252" s="1"/>
      <c r="JG252" s="1"/>
      <c r="JH252" s="1"/>
      <c r="JI252" s="1"/>
      <c r="JJ252" s="1"/>
      <c r="JK252" s="1"/>
      <c r="JL252" s="1"/>
      <c r="JM252" s="1"/>
      <c r="JN252" s="1"/>
      <c r="JO252" s="1"/>
      <c r="JP252" s="1"/>
      <c r="JQ252" s="1"/>
      <c r="JR252" s="1"/>
      <c r="JS252" s="1"/>
      <c r="JT252" s="1"/>
      <c r="JU252" s="1"/>
      <c r="JV252" s="1"/>
      <c r="JW252" s="1"/>
      <c r="JX252" s="1"/>
      <c r="JY252" s="1"/>
      <c r="JZ252" s="1"/>
      <c r="KA252" s="1"/>
      <c r="KB252" s="1"/>
      <c r="KC252" s="1"/>
      <c r="KD252" s="1"/>
      <c r="KE252" s="1"/>
      <c r="KF252" s="1"/>
      <c r="KG252" s="1"/>
      <c r="KH252" s="1"/>
      <c r="KI252" s="1"/>
      <c r="KJ252" s="1"/>
      <c r="KK252" s="1"/>
      <c r="KL252" s="1"/>
      <c r="KM252" s="1"/>
      <c r="KN252" s="1"/>
      <c r="KO252" s="1"/>
      <c r="KP252" s="1"/>
      <c r="KQ252" s="1"/>
      <c r="KR252" s="1"/>
      <c r="KS252" s="1"/>
      <c r="KT252" s="1"/>
      <c r="KU252" s="1"/>
      <c r="KV252" s="1"/>
      <c r="KW252" s="1"/>
      <c r="KX252" s="1"/>
      <c r="KY252" s="1"/>
      <c r="KZ252" s="1"/>
      <c r="LA252" s="1"/>
      <c r="LB252" s="1"/>
      <c r="LC252" s="1"/>
      <c r="LD252" s="1"/>
      <c r="LE252" s="1"/>
      <c r="LF252" s="1"/>
      <c r="LG252" s="1"/>
      <c r="LH252" s="1"/>
      <c r="LI252" s="1"/>
      <c r="LJ252" s="1"/>
      <c r="LK252" s="1"/>
      <c r="LL252" s="1"/>
      <c r="LM252" s="1"/>
      <c r="LN252" s="1"/>
      <c r="LO252" s="1"/>
      <c r="LP252" s="1"/>
      <c r="LQ252" s="1"/>
      <c r="LR252" s="1"/>
      <c r="LS252" s="1"/>
      <c r="LT252" s="1"/>
      <c r="LU252" s="1"/>
      <c r="LV252" s="1"/>
      <c r="LW252" s="1"/>
      <c r="LX252" s="1"/>
      <c r="LY252" s="1"/>
      <c r="LZ252" s="1"/>
      <c r="MA252" s="1"/>
      <c r="MB252" s="1"/>
      <c r="MC252" s="1"/>
      <c r="MD252" s="1"/>
      <c r="ME252" s="1"/>
      <c r="MF252" s="1"/>
      <c r="MG252" s="1"/>
      <c r="MH252" s="1"/>
      <c r="MI252" s="1"/>
      <c r="MJ252" s="1"/>
      <c r="MK252" s="1"/>
      <c r="ML252" s="1"/>
      <c r="MM252" s="1"/>
      <c r="MN252" s="1"/>
      <c r="MO252" s="1"/>
      <c r="MP252" s="1"/>
      <c r="MQ252" s="1"/>
      <c r="MR252" s="1"/>
      <c r="MS252" s="1"/>
      <c r="MT252" s="1"/>
      <c r="MU252" s="1"/>
      <c r="MV252" s="1"/>
      <c r="MW252" s="1"/>
      <c r="MX252" s="1"/>
      <c r="MY252" s="1"/>
      <c r="MZ252" s="1"/>
      <c r="NA252" s="1"/>
      <c r="NB252" s="1"/>
      <c r="NC252" s="1"/>
      <c r="ND252" s="1"/>
      <c r="NE252" s="1"/>
      <c r="NF252" s="1"/>
      <c r="NG252" s="1"/>
      <c r="NH252" s="1"/>
      <c r="NI252" s="1"/>
      <c r="NJ252" s="1"/>
      <c r="NK252" s="1"/>
      <c r="NL252" s="1"/>
      <c r="NM252" s="1"/>
      <c r="NN252" s="1"/>
      <c r="NO252" s="1"/>
      <c r="NP252" s="1"/>
      <c r="NQ252" s="1"/>
      <c r="NR252" s="1"/>
      <c r="NS252" s="1"/>
      <c r="NT252" s="1"/>
      <c r="NU252" s="1"/>
      <c r="NV252" s="1"/>
      <c r="NW252" s="1"/>
      <c r="NX252" s="1"/>
      <c r="NY252" s="1"/>
      <c r="NZ252" s="1"/>
      <c r="OA252" s="1"/>
      <c r="OB252" s="1"/>
      <c r="OC252" s="1"/>
      <c r="OD252" s="1"/>
      <c r="OE252" s="1"/>
      <c r="OF252" s="1"/>
      <c r="OG252" s="1"/>
      <c r="OH252" s="1"/>
      <c r="OI252" s="1"/>
      <c r="OJ252" s="1"/>
      <c r="OK252" s="1"/>
      <c r="OL252" s="1"/>
      <c r="OM252" s="1"/>
      <c r="ON252" s="1"/>
      <c r="OO252" s="1"/>
      <c r="OP252" s="1"/>
      <c r="OQ252" s="1"/>
      <c r="OR252" s="1"/>
      <c r="OS252" s="1"/>
      <c r="OT252" s="1"/>
      <c r="OU252" s="1"/>
      <c r="OV252" s="1"/>
      <c r="OW252" s="1"/>
      <c r="OX252" s="1"/>
      <c r="OY252" s="1"/>
      <c r="OZ252" s="1"/>
      <c r="PA252" s="1"/>
      <c r="PB252" s="1"/>
      <c r="PC252" s="1"/>
      <c r="PD252" s="1"/>
      <c r="PE252" s="1"/>
      <c r="PF252" s="1"/>
      <c r="PG252" s="1"/>
      <c r="PH252" s="1"/>
      <c r="PI252" s="1"/>
      <c r="PJ252" s="1"/>
      <c r="PK252" s="1"/>
      <c r="PL252" s="1"/>
      <c r="PM252" s="1"/>
      <c r="PN252" s="1"/>
      <c r="PO252" s="1"/>
      <c r="PP252" s="1"/>
      <c r="PQ252" s="1"/>
      <c r="PR252" s="1"/>
      <c r="PS252" s="1"/>
      <c r="PT252" s="1"/>
      <c r="PU252" s="1"/>
      <c r="PV252" s="1"/>
      <c r="PW252" s="1"/>
      <c r="PX252" s="1"/>
      <c r="PY252" s="1"/>
      <c r="PZ252" s="1"/>
      <c r="QA252" s="1"/>
      <c r="QB252" s="1"/>
      <c r="QC252" s="1"/>
      <c r="QD252" s="1"/>
      <c r="QE252" s="1"/>
      <c r="QF252" s="1"/>
      <c r="QG252" s="1"/>
      <c r="QH252" s="1"/>
      <c r="QI252" s="1"/>
      <c r="QJ252" s="1"/>
      <c r="QK252" s="1"/>
      <c r="QL252" s="1"/>
      <c r="QM252" s="1"/>
      <c r="QN252" s="1"/>
      <c r="QO252" s="1"/>
      <c r="QP252" s="1"/>
      <c r="QQ252" s="1"/>
      <c r="QR252" s="1"/>
      <c r="QS252" s="1"/>
      <c r="QT252" s="1"/>
      <c r="QU252" s="1"/>
      <c r="QV252" s="1"/>
      <c r="QW252" s="1"/>
      <c r="QX252" s="1"/>
      <c r="QY252" s="1"/>
      <c r="QZ252" s="1"/>
      <c r="RA252" s="1"/>
      <c r="RB252" s="1"/>
      <c r="RC252" s="1"/>
      <c r="RD252" s="1"/>
      <c r="RE252" s="1"/>
      <c r="RF252" s="1"/>
      <c r="RG252" s="1"/>
      <c r="RH252" s="1"/>
      <c r="RI252" s="1"/>
      <c r="RJ252" s="1"/>
      <c r="RK252" s="1"/>
      <c r="RL252" s="1"/>
      <c r="RM252" s="1"/>
      <c r="RN252" s="1"/>
      <c r="RO252" s="1"/>
      <c r="RP252" s="1"/>
      <c r="RQ252" s="1"/>
      <c r="RR252" s="1"/>
      <c r="RS252" s="1"/>
      <c r="RT252" s="1"/>
      <c r="RU252" s="1"/>
      <c r="RV252" s="1"/>
      <c r="RW252" s="1"/>
      <c r="RX252" s="1"/>
      <c r="RY252" s="1"/>
      <c r="RZ252" s="1"/>
      <c r="SA252" s="1"/>
      <c r="SB252" s="1"/>
      <c r="SC252" s="1"/>
      <c r="SD252" s="1"/>
      <c r="SE252" s="1"/>
      <c r="SF252" s="1"/>
      <c r="SG252" s="1"/>
      <c r="SH252" s="1"/>
      <c r="SI252" s="1"/>
      <c r="SJ252" s="1"/>
      <c r="SK252" s="1"/>
      <c r="SL252" s="1"/>
      <c r="SM252" s="1"/>
      <c r="SN252" s="1"/>
      <c r="SO252" s="1"/>
      <c r="SP252" s="1"/>
      <c r="SQ252" s="1"/>
      <c r="SR252" s="1"/>
      <c r="SS252" s="1"/>
      <c r="ST252" s="1"/>
      <c r="SU252" s="1"/>
      <c r="SV252" s="1"/>
      <c r="SW252" s="1"/>
      <c r="SX252" s="1"/>
      <c r="SY252" s="1"/>
      <c r="SZ252" s="1"/>
      <c r="TA252" s="1"/>
      <c r="TB252" s="1"/>
      <c r="TC252" s="1"/>
      <c r="TD252" s="1"/>
      <c r="TE252" s="1"/>
      <c r="TF252" s="1"/>
      <c r="TG252" s="1"/>
      <c r="TH252" s="1"/>
      <c r="TI252" s="1"/>
      <c r="TJ252" s="1"/>
      <c r="TK252" s="1"/>
      <c r="TL252" s="1"/>
      <c r="TM252" s="1"/>
      <c r="TN252" s="1"/>
      <c r="TO252" s="1"/>
      <c r="TP252" s="1"/>
      <c r="TQ252" s="1"/>
      <c r="TR252" s="1"/>
      <c r="TS252" s="1"/>
      <c r="TT252" s="1"/>
      <c r="TU252" s="1"/>
      <c r="TV252" s="1"/>
      <c r="TW252" s="1"/>
      <c r="TX252" s="1"/>
      <c r="TY252" s="1"/>
      <c r="TZ252" s="1"/>
      <c r="UA252" s="1"/>
      <c r="UB252" s="1"/>
      <c r="UC252" s="1"/>
      <c r="UD252" s="1"/>
      <c r="UE252" s="1"/>
      <c r="UF252" s="1"/>
      <c r="UG252" s="1"/>
      <c r="UH252" s="1"/>
      <c r="UI252" s="1"/>
      <c r="UJ252" s="1"/>
      <c r="UK252" s="1"/>
      <c r="UL252" s="1"/>
      <c r="UM252" s="1"/>
      <c r="UN252" s="1"/>
      <c r="UO252" s="1"/>
      <c r="UP252" s="1"/>
      <c r="UQ252" s="1"/>
      <c r="UR252" s="1"/>
      <c r="US252" s="1"/>
      <c r="UT252" s="1"/>
      <c r="UU252" s="1"/>
      <c r="UV252" s="1"/>
      <c r="UW252" s="1"/>
      <c r="UX252" s="1"/>
      <c r="UY252" s="1"/>
      <c r="UZ252" s="1"/>
      <c r="VA252" s="1"/>
      <c r="VB252" s="1"/>
      <c r="VC252" s="1"/>
      <c r="VD252" s="1"/>
      <c r="VE252" s="1"/>
      <c r="VF252" s="1"/>
      <c r="VG252" s="1"/>
      <c r="VH252" s="1"/>
      <c r="VI252" s="1"/>
      <c r="VJ252" s="1"/>
      <c r="VK252" s="1"/>
      <c r="VL252" s="1"/>
      <c r="VM252" s="1"/>
      <c r="VN252" s="1"/>
      <c r="VO252" s="1"/>
      <c r="VP252" s="1"/>
      <c r="VQ252" s="1"/>
      <c r="VR252" s="1"/>
      <c r="VS252" s="1"/>
      <c r="VT252" s="1"/>
      <c r="VU252" s="1"/>
      <c r="VV252" s="1"/>
      <c r="VW252" s="1"/>
      <c r="VX252" s="1"/>
      <c r="VY252" s="1"/>
      <c r="VZ252" s="1"/>
      <c r="WA252" s="1"/>
      <c r="WB252" s="1"/>
      <c r="WC252" s="1"/>
      <c r="WD252" s="1"/>
      <c r="WE252" s="1"/>
      <c r="WF252" s="1"/>
      <c r="WG252" s="1"/>
      <c r="WH252" s="1"/>
      <c r="WI252" s="1"/>
      <c r="WJ252" s="1"/>
      <c r="WK252" s="1"/>
      <c r="WL252" s="1"/>
      <c r="WM252" s="1"/>
      <c r="WN252" s="1"/>
      <c r="WO252" s="1"/>
      <c r="WP252" s="1"/>
      <c r="WQ252" s="1"/>
      <c r="WR252" s="1"/>
      <c r="WS252" s="1"/>
      <c r="WT252" s="1"/>
      <c r="WU252" s="1"/>
      <c r="WV252" s="1"/>
      <c r="WW252" s="1"/>
      <c r="WX252" s="1"/>
      <c r="WY252" s="1"/>
      <c r="WZ252" s="1"/>
      <c r="XA252" s="1"/>
      <c r="XB252" s="1"/>
      <c r="XC252" s="1"/>
      <c r="XD252" s="1"/>
      <c r="XE252" s="1"/>
      <c r="XF252" s="1"/>
      <c r="XG252" s="1"/>
      <c r="XH252" s="1"/>
      <c r="XI252" s="1"/>
      <c r="XJ252" s="1"/>
      <c r="XK252" s="1"/>
      <c r="XL252" s="1"/>
      <c r="XM252" s="1"/>
      <c r="XN252" s="1"/>
      <c r="XO252" s="1"/>
      <c r="XP252" s="1"/>
      <c r="XQ252" s="1"/>
      <c r="XR252" s="1"/>
      <c r="XS252" s="1"/>
      <c r="XT252" s="1"/>
      <c r="XU252" s="1"/>
      <c r="XV252" s="1"/>
      <c r="XW252" s="1"/>
      <c r="XX252" s="1"/>
      <c r="XY252" s="1"/>
      <c r="XZ252" s="1"/>
      <c r="YA252" s="1"/>
      <c r="YB252" s="1"/>
      <c r="YC252" s="1"/>
      <c r="YD252" s="1"/>
      <c r="YE252" s="1"/>
      <c r="YF252" s="1"/>
      <c r="YG252" s="1"/>
      <c r="YH252" s="1"/>
      <c r="YI252" s="1"/>
      <c r="YJ252" s="1"/>
      <c r="YK252" s="1"/>
      <c r="YL252" s="1"/>
      <c r="YM252" s="1"/>
      <c r="YN252" s="1"/>
      <c r="YO252" s="1"/>
      <c r="YP252" s="1"/>
      <c r="YQ252" s="1"/>
      <c r="YR252" s="1"/>
      <c r="YS252" s="1"/>
      <c r="YT252" s="1"/>
      <c r="YU252" s="1"/>
      <c r="YV252" s="1"/>
      <c r="YW252" s="1"/>
      <c r="YX252" s="1"/>
      <c r="YY252" s="1"/>
      <c r="YZ252" s="1"/>
      <c r="ZA252" s="1"/>
      <c r="ZB252" s="1"/>
      <c r="ZC252" s="1"/>
      <c r="ZD252" s="1"/>
      <c r="ZE252" s="1"/>
      <c r="ZF252" s="1"/>
      <c r="ZG252" s="1"/>
      <c r="ZH252" s="1"/>
      <c r="ZI252" s="1"/>
      <c r="ZJ252" s="1"/>
      <c r="ZK252" s="1"/>
      <c r="ZL252" s="1"/>
      <c r="ZM252" s="1"/>
      <c r="ZN252" s="1"/>
      <c r="ZO252" s="1"/>
      <c r="ZP252" s="1"/>
      <c r="ZQ252" s="1"/>
      <c r="ZR252" s="1"/>
      <c r="ZS252" s="1"/>
      <c r="ZT252" s="1"/>
      <c r="ZU252" s="1"/>
      <c r="ZV252" s="1"/>
      <c r="ZW252" s="1"/>
      <c r="ZX252" s="1"/>
      <c r="ZY252" s="1"/>
      <c r="ZZ252" s="1"/>
      <c r="AAA252" s="1"/>
      <c r="AAB252" s="1"/>
      <c r="AAC252" s="1"/>
    </row>
    <row r="253" spans="1:705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  <c r="IY253" s="1"/>
      <c r="IZ253" s="1"/>
      <c r="JA253" s="1"/>
      <c r="JB253" s="1"/>
      <c r="JC253" s="1"/>
      <c r="JD253" s="1"/>
      <c r="JE253" s="1"/>
      <c r="JF253" s="1"/>
      <c r="JG253" s="1"/>
      <c r="JH253" s="1"/>
      <c r="JI253" s="1"/>
      <c r="JJ253" s="1"/>
      <c r="JK253" s="1"/>
      <c r="JL253" s="1"/>
      <c r="JM253" s="1"/>
      <c r="JN253" s="1"/>
      <c r="JO253" s="1"/>
      <c r="JP253" s="1"/>
      <c r="JQ253" s="1"/>
      <c r="JR253" s="1"/>
      <c r="JS253" s="1"/>
      <c r="JT253" s="1"/>
      <c r="JU253" s="1"/>
      <c r="JV253" s="1"/>
      <c r="JW253" s="1"/>
      <c r="JX253" s="1"/>
      <c r="JY253" s="1"/>
      <c r="JZ253" s="1"/>
      <c r="KA253" s="1"/>
      <c r="KB253" s="1"/>
      <c r="KC253" s="1"/>
      <c r="KD253" s="1"/>
      <c r="KE253" s="1"/>
      <c r="KF253" s="1"/>
      <c r="KG253" s="1"/>
      <c r="KH253" s="1"/>
      <c r="KI253" s="1"/>
      <c r="KJ253" s="1"/>
      <c r="KK253" s="1"/>
      <c r="KL253" s="1"/>
      <c r="KM253" s="1"/>
      <c r="KN253" s="1"/>
      <c r="KO253" s="1"/>
      <c r="KP253" s="1"/>
      <c r="KQ253" s="1"/>
      <c r="KR253" s="1"/>
      <c r="KS253" s="1"/>
      <c r="KT253" s="1"/>
      <c r="KU253" s="1"/>
      <c r="KV253" s="1"/>
      <c r="KW253" s="1"/>
      <c r="KX253" s="1"/>
      <c r="KY253" s="1"/>
      <c r="KZ253" s="1"/>
      <c r="LA253" s="1"/>
      <c r="LB253" s="1"/>
      <c r="LC253" s="1"/>
      <c r="LD253" s="1"/>
      <c r="LE253" s="1"/>
      <c r="LF253" s="1"/>
      <c r="LG253" s="1"/>
      <c r="LH253" s="1"/>
      <c r="LI253" s="1"/>
      <c r="LJ253" s="1"/>
      <c r="LK253" s="1"/>
      <c r="LL253" s="1"/>
      <c r="LM253" s="1"/>
      <c r="LN253" s="1"/>
      <c r="LO253" s="1"/>
      <c r="LP253" s="1"/>
      <c r="LQ253" s="1"/>
      <c r="LR253" s="1"/>
      <c r="LS253" s="1"/>
      <c r="LT253" s="1"/>
      <c r="LU253" s="1"/>
      <c r="LV253" s="1"/>
      <c r="LW253" s="1"/>
      <c r="LX253" s="1"/>
      <c r="LY253" s="1"/>
      <c r="LZ253" s="1"/>
      <c r="MA253" s="1"/>
      <c r="MB253" s="1"/>
      <c r="MC253" s="1"/>
      <c r="MD253" s="1"/>
      <c r="ME253" s="1"/>
      <c r="MF253" s="1"/>
      <c r="MG253" s="1"/>
      <c r="MH253" s="1"/>
      <c r="MI253" s="1"/>
      <c r="MJ253" s="1"/>
      <c r="MK253" s="1"/>
      <c r="ML253" s="1"/>
      <c r="MM253" s="1"/>
      <c r="MN253" s="1"/>
      <c r="MO253" s="1"/>
      <c r="MP253" s="1"/>
      <c r="MQ253" s="1"/>
      <c r="MR253" s="1"/>
      <c r="MS253" s="1"/>
      <c r="MT253" s="1"/>
      <c r="MU253" s="1"/>
      <c r="MV253" s="1"/>
      <c r="MW253" s="1"/>
      <c r="MX253" s="1"/>
      <c r="MY253" s="1"/>
      <c r="MZ253" s="1"/>
      <c r="NA253" s="1"/>
      <c r="NB253" s="1"/>
      <c r="NC253" s="1"/>
      <c r="ND253" s="1"/>
      <c r="NE253" s="1"/>
      <c r="NF253" s="1"/>
      <c r="NG253" s="1"/>
      <c r="NH253" s="1"/>
      <c r="NI253" s="1"/>
      <c r="NJ253" s="1"/>
      <c r="NK253" s="1"/>
      <c r="NL253" s="1"/>
      <c r="NM253" s="1"/>
      <c r="NN253" s="1"/>
      <c r="NO253" s="1"/>
      <c r="NP253" s="1"/>
      <c r="NQ253" s="1"/>
      <c r="NR253" s="1"/>
      <c r="NS253" s="1"/>
      <c r="NT253" s="1"/>
      <c r="NU253" s="1"/>
      <c r="NV253" s="1"/>
      <c r="NW253" s="1"/>
      <c r="NX253" s="1"/>
      <c r="NY253" s="1"/>
      <c r="NZ253" s="1"/>
      <c r="OA253" s="1"/>
      <c r="OB253" s="1"/>
      <c r="OC253" s="1"/>
      <c r="OD253" s="1"/>
      <c r="OE253" s="1"/>
      <c r="OF253" s="1"/>
      <c r="OG253" s="1"/>
      <c r="OH253" s="1"/>
      <c r="OI253" s="1"/>
      <c r="OJ253" s="1"/>
      <c r="OK253" s="1"/>
      <c r="OL253" s="1"/>
      <c r="OM253" s="1"/>
      <c r="ON253" s="1"/>
      <c r="OO253" s="1"/>
      <c r="OP253" s="1"/>
      <c r="OQ253" s="1"/>
      <c r="OR253" s="1"/>
      <c r="OS253" s="1"/>
      <c r="OT253" s="1"/>
      <c r="OU253" s="1"/>
      <c r="OV253" s="1"/>
      <c r="OW253" s="1"/>
      <c r="OX253" s="1"/>
      <c r="OY253" s="1"/>
      <c r="OZ253" s="1"/>
      <c r="PA253" s="1"/>
      <c r="PB253" s="1"/>
      <c r="PC253" s="1"/>
      <c r="PD253" s="1"/>
      <c r="PE253" s="1"/>
      <c r="PF253" s="1"/>
      <c r="PG253" s="1"/>
      <c r="PH253" s="1"/>
      <c r="PI253" s="1"/>
      <c r="PJ253" s="1"/>
      <c r="PK253" s="1"/>
      <c r="PL253" s="1"/>
      <c r="PM253" s="1"/>
      <c r="PN253" s="1"/>
      <c r="PO253" s="1"/>
      <c r="PP253" s="1"/>
      <c r="PQ253" s="1"/>
      <c r="PR253" s="1"/>
      <c r="PS253" s="1"/>
      <c r="PT253" s="1"/>
      <c r="PU253" s="1"/>
      <c r="PV253" s="1"/>
      <c r="PW253" s="1"/>
      <c r="PX253" s="1"/>
      <c r="PY253" s="1"/>
      <c r="PZ253" s="1"/>
      <c r="QA253" s="1"/>
      <c r="QB253" s="1"/>
      <c r="QC253" s="1"/>
      <c r="QD253" s="1"/>
      <c r="QE253" s="1"/>
      <c r="QF253" s="1"/>
      <c r="QG253" s="1"/>
      <c r="QH253" s="1"/>
      <c r="QI253" s="1"/>
      <c r="QJ253" s="1"/>
      <c r="QK253" s="1"/>
      <c r="QL253" s="1"/>
      <c r="QM253" s="1"/>
      <c r="QN253" s="1"/>
      <c r="QO253" s="1"/>
      <c r="QP253" s="1"/>
      <c r="QQ253" s="1"/>
      <c r="QR253" s="1"/>
      <c r="QS253" s="1"/>
      <c r="QT253" s="1"/>
      <c r="QU253" s="1"/>
      <c r="QV253" s="1"/>
      <c r="QW253" s="1"/>
      <c r="QX253" s="1"/>
      <c r="QY253" s="1"/>
      <c r="QZ253" s="1"/>
      <c r="RA253" s="1"/>
      <c r="RB253" s="1"/>
      <c r="RC253" s="1"/>
      <c r="RD253" s="1"/>
      <c r="RE253" s="1"/>
      <c r="RF253" s="1"/>
      <c r="RG253" s="1"/>
      <c r="RH253" s="1"/>
      <c r="RI253" s="1"/>
      <c r="RJ253" s="1"/>
      <c r="RK253" s="1"/>
      <c r="RL253" s="1"/>
      <c r="RM253" s="1"/>
      <c r="RN253" s="1"/>
      <c r="RO253" s="1"/>
      <c r="RP253" s="1"/>
      <c r="RQ253" s="1"/>
      <c r="RR253" s="1"/>
      <c r="RS253" s="1"/>
      <c r="RT253" s="1"/>
      <c r="RU253" s="1"/>
      <c r="RV253" s="1"/>
      <c r="RW253" s="1"/>
      <c r="RX253" s="1"/>
      <c r="RY253" s="1"/>
      <c r="RZ253" s="1"/>
      <c r="SA253" s="1"/>
      <c r="SB253" s="1"/>
      <c r="SC253" s="1"/>
      <c r="SD253" s="1"/>
      <c r="SE253" s="1"/>
      <c r="SF253" s="1"/>
      <c r="SG253" s="1"/>
      <c r="SH253" s="1"/>
      <c r="SI253" s="1"/>
      <c r="SJ253" s="1"/>
      <c r="SK253" s="1"/>
      <c r="SL253" s="1"/>
      <c r="SM253" s="1"/>
      <c r="SN253" s="1"/>
      <c r="SO253" s="1"/>
      <c r="SP253" s="1"/>
      <c r="SQ253" s="1"/>
      <c r="SR253" s="1"/>
      <c r="SS253" s="1"/>
      <c r="ST253" s="1"/>
      <c r="SU253" s="1"/>
      <c r="SV253" s="1"/>
      <c r="SW253" s="1"/>
      <c r="SX253" s="1"/>
      <c r="SY253" s="1"/>
      <c r="SZ253" s="1"/>
      <c r="TA253" s="1"/>
      <c r="TB253" s="1"/>
      <c r="TC253" s="1"/>
      <c r="TD253" s="1"/>
      <c r="TE253" s="1"/>
      <c r="TF253" s="1"/>
      <c r="TG253" s="1"/>
      <c r="TH253" s="1"/>
      <c r="TI253" s="1"/>
      <c r="TJ253" s="1"/>
      <c r="TK253" s="1"/>
      <c r="TL253" s="1"/>
      <c r="TM253" s="1"/>
      <c r="TN253" s="1"/>
      <c r="TO253" s="1"/>
      <c r="TP253" s="1"/>
      <c r="TQ253" s="1"/>
      <c r="TR253" s="1"/>
      <c r="TS253" s="1"/>
      <c r="TT253" s="1"/>
      <c r="TU253" s="1"/>
      <c r="TV253" s="1"/>
      <c r="TW253" s="1"/>
      <c r="TX253" s="1"/>
      <c r="TY253" s="1"/>
      <c r="TZ253" s="1"/>
      <c r="UA253" s="1"/>
      <c r="UB253" s="1"/>
      <c r="UC253" s="1"/>
      <c r="UD253" s="1"/>
      <c r="UE253" s="1"/>
      <c r="UF253" s="1"/>
      <c r="UG253" s="1"/>
      <c r="UH253" s="1"/>
      <c r="UI253" s="1"/>
      <c r="UJ253" s="1"/>
      <c r="UK253" s="1"/>
      <c r="UL253" s="1"/>
      <c r="UM253" s="1"/>
      <c r="UN253" s="1"/>
      <c r="UO253" s="1"/>
      <c r="UP253" s="1"/>
      <c r="UQ253" s="1"/>
      <c r="UR253" s="1"/>
      <c r="US253" s="1"/>
      <c r="UT253" s="1"/>
      <c r="UU253" s="1"/>
      <c r="UV253" s="1"/>
      <c r="UW253" s="1"/>
      <c r="UX253" s="1"/>
      <c r="UY253" s="1"/>
      <c r="UZ253" s="1"/>
      <c r="VA253" s="1"/>
      <c r="VB253" s="1"/>
      <c r="VC253" s="1"/>
      <c r="VD253" s="1"/>
      <c r="VE253" s="1"/>
      <c r="VF253" s="1"/>
      <c r="VG253" s="1"/>
      <c r="VH253" s="1"/>
      <c r="VI253" s="1"/>
      <c r="VJ253" s="1"/>
      <c r="VK253" s="1"/>
      <c r="VL253" s="1"/>
      <c r="VM253" s="1"/>
      <c r="VN253" s="1"/>
      <c r="VO253" s="1"/>
      <c r="VP253" s="1"/>
      <c r="VQ253" s="1"/>
      <c r="VR253" s="1"/>
      <c r="VS253" s="1"/>
      <c r="VT253" s="1"/>
      <c r="VU253" s="1"/>
      <c r="VV253" s="1"/>
      <c r="VW253" s="1"/>
      <c r="VX253" s="1"/>
      <c r="VY253" s="1"/>
      <c r="VZ253" s="1"/>
      <c r="WA253" s="1"/>
      <c r="WB253" s="1"/>
      <c r="WC253" s="1"/>
      <c r="WD253" s="1"/>
      <c r="WE253" s="1"/>
      <c r="WF253" s="1"/>
      <c r="WG253" s="1"/>
      <c r="WH253" s="1"/>
      <c r="WI253" s="1"/>
      <c r="WJ253" s="1"/>
      <c r="WK253" s="1"/>
      <c r="WL253" s="1"/>
      <c r="WM253" s="1"/>
      <c r="WN253" s="1"/>
      <c r="WO253" s="1"/>
      <c r="WP253" s="1"/>
      <c r="WQ253" s="1"/>
      <c r="WR253" s="1"/>
      <c r="WS253" s="1"/>
      <c r="WT253" s="1"/>
      <c r="WU253" s="1"/>
      <c r="WV253" s="1"/>
      <c r="WW253" s="1"/>
      <c r="WX253" s="1"/>
      <c r="WY253" s="1"/>
      <c r="WZ253" s="1"/>
      <c r="XA253" s="1"/>
      <c r="XB253" s="1"/>
      <c r="XC253" s="1"/>
      <c r="XD253" s="1"/>
      <c r="XE253" s="1"/>
      <c r="XF253" s="1"/>
      <c r="XG253" s="1"/>
      <c r="XH253" s="1"/>
      <c r="XI253" s="1"/>
      <c r="XJ253" s="1"/>
      <c r="XK253" s="1"/>
      <c r="XL253" s="1"/>
      <c r="XM253" s="1"/>
      <c r="XN253" s="1"/>
      <c r="XO253" s="1"/>
      <c r="XP253" s="1"/>
      <c r="XQ253" s="1"/>
      <c r="XR253" s="1"/>
      <c r="XS253" s="1"/>
      <c r="XT253" s="1"/>
      <c r="XU253" s="1"/>
      <c r="XV253" s="1"/>
      <c r="XW253" s="1"/>
      <c r="XX253" s="1"/>
      <c r="XY253" s="1"/>
      <c r="XZ253" s="1"/>
      <c r="YA253" s="1"/>
      <c r="YB253" s="1"/>
      <c r="YC253" s="1"/>
      <c r="YD253" s="1"/>
      <c r="YE253" s="1"/>
      <c r="YF253" s="1"/>
      <c r="YG253" s="1"/>
      <c r="YH253" s="1"/>
      <c r="YI253" s="1"/>
      <c r="YJ253" s="1"/>
      <c r="YK253" s="1"/>
      <c r="YL253" s="1"/>
      <c r="YM253" s="1"/>
      <c r="YN253" s="1"/>
      <c r="YO253" s="1"/>
      <c r="YP253" s="1"/>
      <c r="YQ253" s="1"/>
      <c r="YR253" s="1"/>
      <c r="YS253" s="1"/>
      <c r="YT253" s="1"/>
      <c r="YU253" s="1"/>
      <c r="YV253" s="1"/>
      <c r="YW253" s="1"/>
      <c r="YX253" s="1"/>
      <c r="YY253" s="1"/>
      <c r="YZ253" s="1"/>
      <c r="ZA253" s="1"/>
      <c r="ZB253" s="1"/>
      <c r="ZC253" s="1"/>
      <c r="ZD253" s="1"/>
      <c r="ZE253" s="1"/>
      <c r="ZF253" s="1"/>
      <c r="ZG253" s="1"/>
      <c r="ZH253" s="1"/>
      <c r="ZI253" s="1"/>
      <c r="ZJ253" s="1"/>
      <c r="ZK253" s="1"/>
      <c r="ZL253" s="1"/>
      <c r="ZM253" s="1"/>
      <c r="ZN253" s="1"/>
      <c r="ZO253" s="1"/>
      <c r="ZP253" s="1"/>
      <c r="ZQ253" s="1"/>
      <c r="ZR253" s="1"/>
      <c r="ZS253" s="1"/>
      <c r="ZT253" s="1"/>
      <c r="ZU253" s="1"/>
      <c r="ZV253" s="1"/>
      <c r="ZW253" s="1"/>
      <c r="ZX253" s="1"/>
      <c r="ZY253" s="1"/>
      <c r="ZZ253" s="1"/>
      <c r="AAA253" s="1"/>
      <c r="AAB253" s="1"/>
      <c r="AAC253" s="1"/>
    </row>
    <row r="254" spans="1:705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  <c r="IY254" s="1"/>
      <c r="IZ254" s="1"/>
      <c r="JA254" s="1"/>
      <c r="JB254" s="1"/>
      <c r="JC254" s="1"/>
      <c r="JD254" s="1"/>
      <c r="JE254" s="1"/>
      <c r="JF254" s="1"/>
      <c r="JG254" s="1"/>
      <c r="JH254" s="1"/>
      <c r="JI254" s="1"/>
      <c r="JJ254" s="1"/>
      <c r="JK254" s="1"/>
      <c r="JL254" s="1"/>
      <c r="JM254" s="1"/>
      <c r="JN254" s="1"/>
      <c r="JO254" s="1"/>
      <c r="JP254" s="1"/>
      <c r="JQ254" s="1"/>
      <c r="JR254" s="1"/>
      <c r="JS254" s="1"/>
      <c r="JT254" s="1"/>
      <c r="JU254" s="1"/>
      <c r="JV254" s="1"/>
      <c r="JW254" s="1"/>
      <c r="JX254" s="1"/>
      <c r="JY254" s="1"/>
      <c r="JZ254" s="1"/>
      <c r="KA254" s="1"/>
      <c r="KB254" s="1"/>
      <c r="KC254" s="1"/>
      <c r="KD254" s="1"/>
      <c r="KE254" s="1"/>
      <c r="KF254" s="1"/>
      <c r="KG254" s="1"/>
      <c r="KH254" s="1"/>
      <c r="KI254" s="1"/>
      <c r="KJ254" s="1"/>
      <c r="KK254" s="1"/>
      <c r="KL254" s="1"/>
      <c r="KM254" s="1"/>
      <c r="KN254" s="1"/>
      <c r="KO254" s="1"/>
      <c r="KP254" s="1"/>
      <c r="KQ254" s="1"/>
      <c r="KR254" s="1"/>
      <c r="KS254" s="1"/>
      <c r="KT254" s="1"/>
      <c r="KU254" s="1"/>
      <c r="KV254" s="1"/>
      <c r="KW254" s="1"/>
      <c r="KX254" s="1"/>
      <c r="KY254" s="1"/>
      <c r="KZ254" s="1"/>
      <c r="LA254" s="1"/>
      <c r="LB254" s="1"/>
      <c r="LC254" s="1"/>
      <c r="LD254" s="1"/>
      <c r="LE254" s="1"/>
      <c r="LF254" s="1"/>
      <c r="LG254" s="1"/>
      <c r="LH254" s="1"/>
      <c r="LI254" s="1"/>
      <c r="LJ254" s="1"/>
      <c r="LK254" s="1"/>
      <c r="LL254" s="1"/>
      <c r="LM254" s="1"/>
      <c r="LN254" s="1"/>
      <c r="LO254" s="1"/>
      <c r="LP254" s="1"/>
      <c r="LQ254" s="1"/>
      <c r="LR254" s="1"/>
      <c r="LS254" s="1"/>
      <c r="LT254" s="1"/>
      <c r="LU254" s="1"/>
      <c r="LV254" s="1"/>
      <c r="LW254" s="1"/>
      <c r="LX254" s="1"/>
      <c r="LY254" s="1"/>
      <c r="LZ254" s="1"/>
      <c r="MA254" s="1"/>
      <c r="MB254" s="1"/>
      <c r="MC254" s="1"/>
      <c r="MD254" s="1"/>
      <c r="ME254" s="1"/>
      <c r="MF254" s="1"/>
      <c r="MG254" s="1"/>
      <c r="MH254" s="1"/>
      <c r="MI254" s="1"/>
      <c r="MJ254" s="1"/>
      <c r="MK254" s="1"/>
      <c r="ML254" s="1"/>
      <c r="MM254" s="1"/>
      <c r="MN254" s="1"/>
      <c r="MO254" s="1"/>
      <c r="MP254" s="1"/>
      <c r="MQ254" s="1"/>
      <c r="MR254" s="1"/>
      <c r="MS254" s="1"/>
      <c r="MT254" s="1"/>
      <c r="MU254" s="1"/>
      <c r="MV254" s="1"/>
      <c r="MW254" s="1"/>
      <c r="MX254" s="1"/>
      <c r="MY254" s="1"/>
      <c r="MZ254" s="1"/>
      <c r="NA254" s="1"/>
      <c r="NB254" s="1"/>
      <c r="NC254" s="1"/>
      <c r="ND254" s="1"/>
      <c r="NE254" s="1"/>
      <c r="NF254" s="1"/>
      <c r="NG254" s="1"/>
      <c r="NH254" s="1"/>
      <c r="NI254" s="1"/>
      <c r="NJ254" s="1"/>
      <c r="NK254" s="1"/>
      <c r="NL254" s="1"/>
      <c r="NM254" s="1"/>
      <c r="NN254" s="1"/>
      <c r="NO254" s="1"/>
      <c r="NP254" s="1"/>
      <c r="NQ254" s="1"/>
      <c r="NR254" s="1"/>
      <c r="NS254" s="1"/>
      <c r="NT254" s="1"/>
      <c r="NU254" s="1"/>
      <c r="NV254" s="1"/>
      <c r="NW254" s="1"/>
      <c r="NX254" s="1"/>
      <c r="NY254" s="1"/>
      <c r="NZ254" s="1"/>
      <c r="OA254" s="1"/>
      <c r="OB254" s="1"/>
      <c r="OC254" s="1"/>
      <c r="OD254" s="1"/>
      <c r="OE254" s="1"/>
      <c r="OF254" s="1"/>
      <c r="OG254" s="1"/>
      <c r="OH254" s="1"/>
      <c r="OI254" s="1"/>
      <c r="OJ254" s="1"/>
      <c r="OK254" s="1"/>
      <c r="OL254" s="1"/>
      <c r="OM254" s="1"/>
      <c r="ON254" s="1"/>
      <c r="OO254" s="1"/>
      <c r="OP254" s="1"/>
      <c r="OQ254" s="1"/>
      <c r="OR254" s="1"/>
      <c r="OS254" s="1"/>
      <c r="OT254" s="1"/>
      <c r="OU254" s="1"/>
      <c r="OV254" s="1"/>
      <c r="OW254" s="1"/>
      <c r="OX254" s="1"/>
      <c r="OY254" s="1"/>
      <c r="OZ254" s="1"/>
      <c r="PA254" s="1"/>
      <c r="PB254" s="1"/>
      <c r="PC254" s="1"/>
      <c r="PD254" s="1"/>
      <c r="PE254" s="1"/>
      <c r="PF254" s="1"/>
      <c r="PG254" s="1"/>
      <c r="PH254" s="1"/>
      <c r="PI254" s="1"/>
      <c r="PJ254" s="1"/>
      <c r="PK254" s="1"/>
      <c r="PL254" s="1"/>
      <c r="PM254" s="1"/>
      <c r="PN254" s="1"/>
      <c r="PO254" s="1"/>
      <c r="PP254" s="1"/>
      <c r="PQ254" s="1"/>
      <c r="PR254" s="1"/>
      <c r="PS254" s="1"/>
      <c r="PT254" s="1"/>
      <c r="PU254" s="1"/>
      <c r="PV254" s="1"/>
      <c r="PW254" s="1"/>
      <c r="PX254" s="1"/>
      <c r="PY254" s="1"/>
      <c r="PZ254" s="1"/>
      <c r="QA254" s="1"/>
      <c r="QB254" s="1"/>
      <c r="QC254" s="1"/>
      <c r="QD254" s="1"/>
      <c r="QE254" s="1"/>
      <c r="QF254" s="1"/>
      <c r="QG254" s="1"/>
      <c r="QH254" s="1"/>
      <c r="QI254" s="1"/>
      <c r="QJ254" s="1"/>
      <c r="QK254" s="1"/>
      <c r="QL254" s="1"/>
      <c r="QM254" s="1"/>
      <c r="QN254" s="1"/>
      <c r="QO254" s="1"/>
      <c r="QP254" s="1"/>
      <c r="QQ254" s="1"/>
      <c r="QR254" s="1"/>
      <c r="QS254" s="1"/>
      <c r="QT254" s="1"/>
      <c r="QU254" s="1"/>
      <c r="QV254" s="1"/>
      <c r="QW254" s="1"/>
      <c r="QX254" s="1"/>
      <c r="QY254" s="1"/>
      <c r="QZ254" s="1"/>
      <c r="RA254" s="1"/>
      <c r="RB254" s="1"/>
      <c r="RC254" s="1"/>
      <c r="RD254" s="1"/>
      <c r="RE254" s="1"/>
      <c r="RF254" s="1"/>
      <c r="RG254" s="1"/>
      <c r="RH254" s="1"/>
      <c r="RI254" s="1"/>
      <c r="RJ254" s="1"/>
      <c r="RK254" s="1"/>
      <c r="RL254" s="1"/>
      <c r="RM254" s="1"/>
      <c r="RN254" s="1"/>
      <c r="RO254" s="1"/>
      <c r="RP254" s="1"/>
      <c r="RQ254" s="1"/>
      <c r="RR254" s="1"/>
      <c r="RS254" s="1"/>
      <c r="RT254" s="1"/>
      <c r="RU254" s="1"/>
      <c r="RV254" s="1"/>
      <c r="RW254" s="1"/>
      <c r="RX254" s="1"/>
      <c r="RY254" s="1"/>
      <c r="RZ254" s="1"/>
      <c r="SA254" s="1"/>
      <c r="SB254" s="1"/>
      <c r="SC254" s="1"/>
      <c r="SD254" s="1"/>
      <c r="SE254" s="1"/>
      <c r="SF254" s="1"/>
      <c r="SG254" s="1"/>
      <c r="SH254" s="1"/>
      <c r="SI254" s="1"/>
      <c r="SJ254" s="1"/>
      <c r="SK254" s="1"/>
      <c r="SL254" s="1"/>
      <c r="SM254" s="1"/>
      <c r="SN254" s="1"/>
      <c r="SO254" s="1"/>
      <c r="SP254" s="1"/>
      <c r="SQ254" s="1"/>
      <c r="SR254" s="1"/>
      <c r="SS254" s="1"/>
      <c r="ST254" s="1"/>
      <c r="SU254" s="1"/>
      <c r="SV254" s="1"/>
      <c r="SW254" s="1"/>
      <c r="SX254" s="1"/>
      <c r="SY254" s="1"/>
      <c r="SZ254" s="1"/>
      <c r="TA254" s="1"/>
      <c r="TB254" s="1"/>
      <c r="TC254" s="1"/>
      <c r="TD254" s="1"/>
      <c r="TE254" s="1"/>
      <c r="TF254" s="1"/>
      <c r="TG254" s="1"/>
      <c r="TH254" s="1"/>
      <c r="TI254" s="1"/>
      <c r="TJ254" s="1"/>
      <c r="TK254" s="1"/>
      <c r="TL254" s="1"/>
      <c r="TM254" s="1"/>
      <c r="TN254" s="1"/>
      <c r="TO254" s="1"/>
      <c r="TP254" s="1"/>
      <c r="TQ254" s="1"/>
      <c r="TR254" s="1"/>
      <c r="TS254" s="1"/>
      <c r="TT254" s="1"/>
      <c r="TU254" s="1"/>
      <c r="TV254" s="1"/>
      <c r="TW254" s="1"/>
      <c r="TX254" s="1"/>
      <c r="TY254" s="1"/>
      <c r="TZ254" s="1"/>
      <c r="UA254" s="1"/>
      <c r="UB254" s="1"/>
      <c r="UC254" s="1"/>
      <c r="UD254" s="1"/>
      <c r="UE254" s="1"/>
      <c r="UF254" s="1"/>
      <c r="UG254" s="1"/>
      <c r="UH254" s="1"/>
      <c r="UI254" s="1"/>
      <c r="UJ254" s="1"/>
      <c r="UK254" s="1"/>
      <c r="UL254" s="1"/>
      <c r="UM254" s="1"/>
      <c r="UN254" s="1"/>
      <c r="UO254" s="1"/>
      <c r="UP254" s="1"/>
      <c r="UQ254" s="1"/>
      <c r="UR254" s="1"/>
      <c r="US254" s="1"/>
      <c r="UT254" s="1"/>
      <c r="UU254" s="1"/>
      <c r="UV254" s="1"/>
      <c r="UW254" s="1"/>
      <c r="UX254" s="1"/>
      <c r="UY254" s="1"/>
      <c r="UZ254" s="1"/>
      <c r="VA254" s="1"/>
      <c r="VB254" s="1"/>
      <c r="VC254" s="1"/>
      <c r="VD254" s="1"/>
      <c r="VE254" s="1"/>
      <c r="VF254" s="1"/>
      <c r="VG254" s="1"/>
      <c r="VH254" s="1"/>
      <c r="VI254" s="1"/>
      <c r="VJ254" s="1"/>
      <c r="VK254" s="1"/>
      <c r="VL254" s="1"/>
      <c r="VM254" s="1"/>
      <c r="VN254" s="1"/>
      <c r="VO254" s="1"/>
      <c r="VP254" s="1"/>
      <c r="VQ254" s="1"/>
      <c r="VR254" s="1"/>
      <c r="VS254" s="1"/>
      <c r="VT254" s="1"/>
      <c r="VU254" s="1"/>
      <c r="VV254" s="1"/>
      <c r="VW254" s="1"/>
      <c r="VX254" s="1"/>
      <c r="VY254" s="1"/>
      <c r="VZ254" s="1"/>
      <c r="WA254" s="1"/>
      <c r="WB254" s="1"/>
      <c r="WC254" s="1"/>
      <c r="WD254" s="1"/>
      <c r="WE254" s="1"/>
      <c r="WF254" s="1"/>
      <c r="WG254" s="1"/>
      <c r="WH254" s="1"/>
      <c r="WI254" s="1"/>
      <c r="WJ254" s="1"/>
      <c r="WK254" s="1"/>
      <c r="WL254" s="1"/>
      <c r="WM254" s="1"/>
      <c r="WN254" s="1"/>
      <c r="WO254" s="1"/>
      <c r="WP254" s="1"/>
      <c r="WQ254" s="1"/>
      <c r="WR254" s="1"/>
      <c r="WS254" s="1"/>
      <c r="WT254" s="1"/>
      <c r="WU254" s="1"/>
      <c r="WV254" s="1"/>
      <c r="WW254" s="1"/>
      <c r="WX254" s="1"/>
      <c r="WY254" s="1"/>
      <c r="WZ254" s="1"/>
      <c r="XA254" s="1"/>
      <c r="XB254" s="1"/>
      <c r="XC254" s="1"/>
      <c r="XD254" s="1"/>
      <c r="XE254" s="1"/>
      <c r="XF254" s="1"/>
      <c r="XG254" s="1"/>
      <c r="XH254" s="1"/>
      <c r="XI254" s="1"/>
      <c r="XJ254" s="1"/>
      <c r="XK254" s="1"/>
      <c r="XL254" s="1"/>
      <c r="XM254" s="1"/>
      <c r="XN254" s="1"/>
      <c r="XO254" s="1"/>
      <c r="XP254" s="1"/>
      <c r="XQ254" s="1"/>
      <c r="XR254" s="1"/>
      <c r="XS254" s="1"/>
      <c r="XT254" s="1"/>
      <c r="XU254" s="1"/>
      <c r="XV254" s="1"/>
      <c r="XW254" s="1"/>
      <c r="XX254" s="1"/>
      <c r="XY254" s="1"/>
      <c r="XZ254" s="1"/>
      <c r="YA254" s="1"/>
      <c r="YB254" s="1"/>
      <c r="YC254" s="1"/>
      <c r="YD254" s="1"/>
      <c r="YE254" s="1"/>
      <c r="YF254" s="1"/>
      <c r="YG254" s="1"/>
      <c r="YH254" s="1"/>
      <c r="YI254" s="1"/>
      <c r="YJ254" s="1"/>
      <c r="YK254" s="1"/>
      <c r="YL254" s="1"/>
      <c r="YM254" s="1"/>
      <c r="YN254" s="1"/>
      <c r="YO254" s="1"/>
      <c r="YP254" s="1"/>
      <c r="YQ254" s="1"/>
      <c r="YR254" s="1"/>
      <c r="YS254" s="1"/>
      <c r="YT254" s="1"/>
      <c r="YU254" s="1"/>
      <c r="YV254" s="1"/>
      <c r="YW254" s="1"/>
      <c r="YX254" s="1"/>
      <c r="YY254" s="1"/>
      <c r="YZ254" s="1"/>
      <c r="ZA254" s="1"/>
      <c r="ZB254" s="1"/>
      <c r="ZC254" s="1"/>
      <c r="ZD254" s="1"/>
      <c r="ZE254" s="1"/>
      <c r="ZF254" s="1"/>
      <c r="ZG254" s="1"/>
      <c r="ZH254" s="1"/>
      <c r="ZI254" s="1"/>
      <c r="ZJ254" s="1"/>
      <c r="ZK254" s="1"/>
      <c r="ZL254" s="1"/>
      <c r="ZM254" s="1"/>
      <c r="ZN254" s="1"/>
      <c r="ZO254" s="1"/>
      <c r="ZP254" s="1"/>
      <c r="ZQ254" s="1"/>
      <c r="ZR254" s="1"/>
      <c r="ZS254" s="1"/>
      <c r="ZT254" s="1"/>
      <c r="ZU254" s="1"/>
      <c r="ZV254" s="1"/>
      <c r="ZW254" s="1"/>
      <c r="ZX254" s="1"/>
      <c r="ZY254" s="1"/>
      <c r="ZZ254" s="1"/>
      <c r="AAA254" s="1"/>
      <c r="AAB254" s="1"/>
      <c r="AAC254" s="1"/>
    </row>
    <row r="255" spans="1:705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  <c r="IY255" s="1"/>
      <c r="IZ255" s="1"/>
      <c r="JA255" s="1"/>
      <c r="JB255" s="1"/>
      <c r="JC255" s="1"/>
      <c r="JD255" s="1"/>
      <c r="JE255" s="1"/>
      <c r="JF255" s="1"/>
      <c r="JG255" s="1"/>
      <c r="JH255" s="1"/>
      <c r="JI255" s="1"/>
      <c r="JJ255" s="1"/>
      <c r="JK255" s="1"/>
      <c r="JL255" s="1"/>
      <c r="JM255" s="1"/>
      <c r="JN255" s="1"/>
      <c r="JO255" s="1"/>
      <c r="JP255" s="1"/>
      <c r="JQ255" s="1"/>
      <c r="JR255" s="1"/>
      <c r="JS255" s="1"/>
      <c r="JT255" s="1"/>
      <c r="JU255" s="1"/>
      <c r="JV255" s="1"/>
      <c r="JW255" s="1"/>
      <c r="JX255" s="1"/>
      <c r="JY255" s="1"/>
      <c r="JZ255" s="1"/>
      <c r="KA255" s="1"/>
      <c r="KB255" s="1"/>
      <c r="KC255" s="1"/>
      <c r="KD255" s="1"/>
      <c r="KE255" s="1"/>
      <c r="KF255" s="1"/>
      <c r="KG255" s="1"/>
      <c r="KH255" s="1"/>
      <c r="KI255" s="1"/>
      <c r="KJ255" s="1"/>
      <c r="KK255" s="1"/>
      <c r="KL255" s="1"/>
      <c r="KM255" s="1"/>
      <c r="KN255" s="1"/>
      <c r="KO255" s="1"/>
      <c r="KP255" s="1"/>
      <c r="KQ255" s="1"/>
      <c r="KR255" s="1"/>
      <c r="KS255" s="1"/>
      <c r="KT255" s="1"/>
      <c r="KU255" s="1"/>
      <c r="KV255" s="1"/>
      <c r="KW255" s="1"/>
      <c r="KX255" s="1"/>
      <c r="KY255" s="1"/>
      <c r="KZ255" s="1"/>
      <c r="LA255" s="1"/>
      <c r="LB255" s="1"/>
      <c r="LC255" s="1"/>
      <c r="LD255" s="1"/>
      <c r="LE255" s="1"/>
      <c r="LF255" s="1"/>
      <c r="LG255" s="1"/>
      <c r="LH255" s="1"/>
      <c r="LI255" s="1"/>
      <c r="LJ255" s="1"/>
      <c r="LK255" s="1"/>
      <c r="LL255" s="1"/>
      <c r="LM255" s="1"/>
      <c r="LN255" s="1"/>
      <c r="LO255" s="1"/>
      <c r="LP255" s="1"/>
      <c r="LQ255" s="1"/>
      <c r="LR255" s="1"/>
      <c r="LS255" s="1"/>
      <c r="LT255" s="1"/>
      <c r="LU255" s="1"/>
      <c r="LV255" s="1"/>
      <c r="LW255" s="1"/>
      <c r="LX255" s="1"/>
      <c r="LY255" s="1"/>
      <c r="LZ255" s="1"/>
      <c r="MA255" s="1"/>
      <c r="MB255" s="1"/>
      <c r="MC255" s="1"/>
      <c r="MD255" s="1"/>
      <c r="ME255" s="1"/>
      <c r="MF255" s="1"/>
      <c r="MG255" s="1"/>
      <c r="MH255" s="1"/>
      <c r="MI255" s="1"/>
      <c r="MJ255" s="1"/>
      <c r="MK255" s="1"/>
      <c r="ML255" s="1"/>
      <c r="MM255" s="1"/>
      <c r="MN255" s="1"/>
      <c r="MO255" s="1"/>
      <c r="MP255" s="1"/>
      <c r="MQ255" s="1"/>
      <c r="MR255" s="1"/>
      <c r="MS255" s="1"/>
      <c r="MT255" s="1"/>
      <c r="MU255" s="1"/>
      <c r="MV255" s="1"/>
      <c r="MW255" s="1"/>
      <c r="MX255" s="1"/>
      <c r="MY255" s="1"/>
      <c r="MZ255" s="1"/>
      <c r="NA255" s="1"/>
      <c r="NB255" s="1"/>
      <c r="NC255" s="1"/>
      <c r="ND255" s="1"/>
      <c r="NE255" s="1"/>
      <c r="NF255" s="1"/>
      <c r="NG255" s="1"/>
      <c r="NH255" s="1"/>
      <c r="NI255" s="1"/>
      <c r="NJ255" s="1"/>
      <c r="NK255" s="1"/>
      <c r="NL255" s="1"/>
      <c r="NM255" s="1"/>
      <c r="NN255" s="1"/>
      <c r="NO255" s="1"/>
      <c r="NP255" s="1"/>
      <c r="NQ255" s="1"/>
      <c r="NR255" s="1"/>
      <c r="NS255" s="1"/>
      <c r="NT255" s="1"/>
      <c r="NU255" s="1"/>
      <c r="NV255" s="1"/>
      <c r="NW255" s="1"/>
      <c r="NX255" s="1"/>
      <c r="NY255" s="1"/>
      <c r="NZ255" s="1"/>
      <c r="OA255" s="1"/>
      <c r="OB255" s="1"/>
      <c r="OC255" s="1"/>
      <c r="OD255" s="1"/>
      <c r="OE255" s="1"/>
      <c r="OF255" s="1"/>
      <c r="OG255" s="1"/>
      <c r="OH255" s="1"/>
      <c r="OI255" s="1"/>
      <c r="OJ255" s="1"/>
      <c r="OK255" s="1"/>
      <c r="OL255" s="1"/>
      <c r="OM255" s="1"/>
      <c r="ON255" s="1"/>
      <c r="OO255" s="1"/>
      <c r="OP255" s="1"/>
      <c r="OQ255" s="1"/>
      <c r="OR255" s="1"/>
      <c r="OS255" s="1"/>
      <c r="OT255" s="1"/>
      <c r="OU255" s="1"/>
      <c r="OV255" s="1"/>
      <c r="OW255" s="1"/>
      <c r="OX255" s="1"/>
      <c r="OY255" s="1"/>
      <c r="OZ255" s="1"/>
      <c r="PA255" s="1"/>
      <c r="PB255" s="1"/>
      <c r="PC255" s="1"/>
      <c r="PD255" s="1"/>
      <c r="PE255" s="1"/>
      <c r="PF255" s="1"/>
      <c r="PG255" s="1"/>
      <c r="PH255" s="1"/>
      <c r="PI255" s="1"/>
      <c r="PJ255" s="1"/>
      <c r="PK255" s="1"/>
      <c r="PL255" s="1"/>
      <c r="PM255" s="1"/>
      <c r="PN255" s="1"/>
      <c r="PO255" s="1"/>
      <c r="PP255" s="1"/>
      <c r="PQ255" s="1"/>
      <c r="PR255" s="1"/>
      <c r="PS255" s="1"/>
      <c r="PT255" s="1"/>
      <c r="PU255" s="1"/>
      <c r="PV255" s="1"/>
      <c r="PW255" s="1"/>
      <c r="PX255" s="1"/>
      <c r="PY255" s="1"/>
      <c r="PZ255" s="1"/>
      <c r="QA255" s="1"/>
      <c r="QB255" s="1"/>
      <c r="QC255" s="1"/>
      <c r="QD255" s="1"/>
      <c r="QE255" s="1"/>
      <c r="QF255" s="1"/>
      <c r="QG255" s="1"/>
      <c r="QH255" s="1"/>
      <c r="QI255" s="1"/>
      <c r="QJ255" s="1"/>
      <c r="QK255" s="1"/>
      <c r="QL255" s="1"/>
      <c r="QM255" s="1"/>
      <c r="QN255" s="1"/>
      <c r="QO255" s="1"/>
      <c r="QP255" s="1"/>
      <c r="QQ255" s="1"/>
      <c r="QR255" s="1"/>
      <c r="QS255" s="1"/>
      <c r="QT255" s="1"/>
      <c r="QU255" s="1"/>
      <c r="QV255" s="1"/>
      <c r="QW255" s="1"/>
      <c r="QX255" s="1"/>
      <c r="QY255" s="1"/>
      <c r="QZ255" s="1"/>
      <c r="RA255" s="1"/>
      <c r="RB255" s="1"/>
      <c r="RC255" s="1"/>
      <c r="RD255" s="1"/>
      <c r="RE255" s="1"/>
      <c r="RF255" s="1"/>
      <c r="RG255" s="1"/>
      <c r="RH255" s="1"/>
      <c r="RI255" s="1"/>
      <c r="RJ255" s="1"/>
      <c r="RK255" s="1"/>
      <c r="RL255" s="1"/>
      <c r="RM255" s="1"/>
      <c r="RN255" s="1"/>
      <c r="RO255" s="1"/>
      <c r="RP255" s="1"/>
      <c r="RQ255" s="1"/>
      <c r="RR255" s="1"/>
      <c r="RS255" s="1"/>
      <c r="RT255" s="1"/>
      <c r="RU255" s="1"/>
      <c r="RV255" s="1"/>
      <c r="RW255" s="1"/>
      <c r="RX255" s="1"/>
      <c r="RY255" s="1"/>
      <c r="RZ255" s="1"/>
      <c r="SA255" s="1"/>
      <c r="SB255" s="1"/>
      <c r="SC255" s="1"/>
      <c r="SD255" s="1"/>
      <c r="SE255" s="1"/>
      <c r="SF255" s="1"/>
      <c r="SG255" s="1"/>
      <c r="SH255" s="1"/>
      <c r="SI255" s="1"/>
      <c r="SJ255" s="1"/>
      <c r="SK255" s="1"/>
      <c r="SL255" s="1"/>
      <c r="SM255" s="1"/>
      <c r="SN255" s="1"/>
      <c r="SO255" s="1"/>
      <c r="SP255" s="1"/>
      <c r="SQ255" s="1"/>
      <c r="SR255" s="1"/>
      <c r="SS255" s="1"/>
      <c r="ST255" s="1"/>
      <c r="SU255" s="1"/>
      <c r="SV255" s="1"/>
      <c r="SW255" s="1"/>
      <c r="SX255" s="1"/>
      <c r="SY255" s="1"/>
      <c r="SZ255" s="1"/>
      <c r="TA255" s="1"/>
      <c r="TB255" s="1"/>
      <c r="TC255" s="1"/>
      <c r="TD255" s="1"/>
      <c r="TE255" s="1"/>
      <c r="TF255" s="1"/>
      <c r="TG255" s="1"/>
      <c r="TH255" s="1"/>
      <c r="TI255" s="1"/>
      <c r="TJ255" s="1"/>
      <c r="TK255" s="1"/>
      <c r="TL255" s="1"/>
      <c r="TM255" s="1"/>
      <c r="TN255" s="1"/>
      <c r="TO255" s="1"/>
      <c r="TP255" s="1"/>
      <c r="TQ255" s="1"/>
      <c r="TR255" s="1"/>
      <c r="TS255" s="1"/>
      <c r="TT255" s="1"/>
      <c r="TU255" s="1"/>
      <c r="TV255" s="1"/>
      <c r="TW255" s="1"/>
      <c r="TX255" s="1"/>
      <c r="TY255" s="1"/>
      <c r="TZ255" s="1"/>
      <c r="UA255" s="1"/>
      <c r="UB255" s="1"/>
      <c r="UC255" s="1"/>
      <c r="UD255" s="1"/>
      <c r="UE255" s="1"/>
      <c r="UF255" s="1"/>
      <c r="UG255" s="1"/>
      <c r="UH255" s="1"/>
      <c r="UI255" s="1"/>
      <c r="UJ255" s="1"/>
      <c r="UK255" s="1"/>
      <c r="UL255" s="1"/>
      <c r="UM255" s="1"/>
      <c r="UN255" s="1"/>
      <c r="UO255" s="1"/>
      <c r="UP255" s="1"/>
      <c r="UQ255" s="1"/>
      <c r="UR255" s="1"/>
      <c r="US255" s="1"/>
      <c r="UT255" s="1"/>
      <c r="UU255" s="1"/>
      <c r="UV255" s="1"/>
      <c r="UW255" s="1"/>
      <c r="UX255" s="1"/>
      <c r="UY255" s="1"/>
      <c r="UZ255" s="1"/>
      <c r="VA255" s="1"/>
      <c r="VB255" s="1"/>
      <c r="VC255" s="1"/>
      <c r="VD255" s="1"/>
      <c r="VE255" s="1"/>
      <c r="VF255" s="1"/>
      <c r="VG255" s="1"/>
      <c r="VH255" s="1"/>
      <c r="VI255" s="1"/>
      <c r="VJ255" s="1"/>
      <c r="VK255" s="1"/>
      <c r="VL255" s="1"/>
      <c r="VM255" s="1"/>
      <c r="VN255" s="1"/>
      <c r="VO255" s="1"/>
      <c r="VP255" s="1"/>
      <c r="VQ255" s="1"/>
      <c r="VR255" s="1"/>
      <c r="VS255" s="1"/>
      <c r="VT255" s="1"/>
      <c r="VU255" s="1"/>
      <c r="VV255" s="1"/>
      <c r="VW255" s="1"/>
      <c r="VX255" s="1"/>
      <c r="VY255" s="1"/>
      <c r="VZ255" s="1"/>
      <c r="WA255" s="1"/>
      <c r="WB255" s="1"/>
      <c r="WC255" s="1"/>
      <c r="WD255" s="1"/>
      <c r="WE255" s="1"/>
      <c r="WF255" s="1"/>
      <c r="WG255" s="1"/>
      <c r="WH255" s="1"/>
      <c r="WI255" s="1"/>
      <c r="WJ255" s="1"/>
      <c r="WK255" s="1"/>
      <c r="WL255" s="1"/>
      <c r="WM255" s="1"/>
      <c r="WN255" s="1"/>
      <c r="WO255" s="1"/>
      <c r="WP255" s="1"/>
      <c r="WQ255" s="1"/>
      <c r="WR255" s="1"/>
      <c r="WS255" s="1"/>
      <c r="WT255" s="1"/>
      <c r="WU255" s="1"/>
      <c r="WV255" s="1"/>
      <c r="WW255" s="1"/>
      <c r="WX255" s="1"/>
      <c r="WY255" s="1"/>
      <c r="WZ255" s="1"/>
      <c r="XA255" s="1"/>
      <c r="XB255" s="1"/>
      <c r="XC255" s="1"/>
      <c r="XD255" s="1"/>
      <c r="XE255" s="1"/>
      <c r="XF255" s="1"/>
      <c r="XG255" s="1"/>
      <c r="XH255" s="1"/>
      <c r="XI255" s="1"/>
      <c r="XJ255" s="1"/>
      <c r="XK255" s="1"/>
      <c r="XL255" s="1"/>
      <c r="XM255" s="1"/>
      <c r="XN255" s="1"/>
      <c r="XO255" s="1"/>
      <c r="XP255" s="1"/>
      <c r="XQ255" s="1"/>
      <c r="XR255" s="1"/>
      <c r="XS255" s="1"/>
      <c r="XT255" s="1"/>
      <c r="XU255" s="1"/>
      <c r="XV255" s="1"/>
      <c r="XW255" s="1"/>
      <c r="XX255" s="1"/>
      <c r="XY255" s="1"/>
      <c r="XZ255" s="1"/>
      <c r="YA255" s="1"/>
      <c r="YB255" s="1"/>
      <c r="YC255" s="1"/>
      <c r="YD255" s="1"/>
      <c r="YE255" s="1"/>
      <c r="YF255" s="1"/>
      <c r="YG255" s="1"/>
      <c r="YH255" s="1"/>
      <c r="YI255" s="1"/>
      <c r="YJ255" s="1"/>
      <c r="YK255" s="1"/>
      <c r="YL255" s="1"/>
      <c r="YM255" s="1"/>
      <c r="YN255" s="1"/>
      <c r="YO255" s="1"/>
      <c r="YP255" s="1"/>
      <c r="YQ255" s="1"/>
      <c r="YR255" s="1"/>
      <c r="YS255" s="1"/>
      <c r="YT255" s="1"/>
      <c r="YU255" s="1"/>
      <c r="YV255" s="1"/>
      <c r="YW255" s="1"/>
      <c r="YX255" s="1"/>
      <c r="YY255" s="1"/>
      <c r="YZ255" s="1"/>
      <c r="ZA255" s="1"/>
      <c r="ZB255" s="1"/>
      <c r="ZC255" s="1"/>
      <c r="ZD255" s="1"/>
      <c r="ZE255" s="1"/>
      <c r="ZF255" s="1"/>
      <c r="ZG255" s="1"/>
      <c r="ZH255" s="1"/>
      <c r="ZI255" s="1"/>
      <c r="ZJ255" s="1"/>
      <c r="ZK255" s="1"/>
      <c r="ZL255" s="1"/>
      <c r="ZM255" s="1"/>
      <c r="ZN255" s="1"/>
      <c r="ZO255" s="1"/>
      <c r="ZP255" s="1"/>
      <c r="ZQ255" s="1"/>
      <c r="ZR255" s="1"/>
      <c r="ZS255" s="1"/>
      <c r="ZT255" s="1"/>
      <c r="ZU255" s="1"/>
      <c r="ZV255" s="1"/>
      <c r="ZW255" s="1"/>
      <c r="ZX255" s="1"/>
      <c r="ZY255" s="1"/>
      <c r="ZZ255" s="1"/>
      <c r="AAA255" s="1"/>
      <c r="AAB255" s="1"/>
      <c r="AAC255" s="1"/>
    </row>
    <row r="256" spans="1:705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  <c r="IY256" s="1"/>
      <c r="IZ256" s="1"/>
      <c r="JA256" s="1"/>
      <c r="JB256" s="1"/>
      <c r="JC256" s="1"/>
      <c r="JD256" s="1"/>
      <c r="JE256" s="1"/>
      <c r="JF256" s="1"/>
      <c r="JG256" s="1"/>
      <c r="JH256" s="1"/>
      <c r="JI256" s="1"/>
      <c r="JJ256" s="1"/>
      <c r="JK256" s="1"/>
      <c r="JL256" s="1"/>
      <c r="JM256" s="1"/>
      <c r="JN256" s="1"/>
      <c r="JO256" s="1"/>
      <c r="JP256" s="1"/>
      <c r="JQ256" s="1"/>
      <c r="JR256" s="1"/>
      <c r="JS256" s="1"/>
      <c r="JT256" s="1"/>
      <c r="JU256" s="1"/>
      <c r="JV256" s="1"/>
      <c r="JW256" s="1"/>
      <c r="JX256" s="1"/>
      <c r="JY256" s="1"/>
      <c r="JZ256" s="1"/>
      <c r="KA256" s="1"/>
      <c r="KB256" s="1"/>
      <c r="KC256" s="1"/>
      <c r="KD256" s="1"/>
      <c r="KE256" s="1"/>
      <c r="KF256" s="1"/>
      <c r="KG256" s="1"/>
      <c r="KH256" s="1"/>
      <c r="KI256" s="1"/>
      <c r="KJ256" s="1"/>
      <c r="KK256" s="1"/>
      <c r="KL256" s="1"/>
      <c r="KM256" s="1"/>
      <c r="KN256" s="1"/>
      <c r="KO256" s="1"/>
      <c r="KP256" s="1"/>
      <c r="KQ256" s="1"/>
      <c r="KR256" s="1"/>
      <c r="KS256" s="1"/>
      <c r="KT256" s="1"/>
      <c r="KU256" s="1"/>
      <c r="KV256" s="1"/>
      <c r="KW256" s="1"/>
      <c r="KX256" s="1"/>
      <c r="KY256" s="1"/>
      <c r="KZ256" s="1"/>
      <c r="LA256" s="1"/>
      <c r="LB256" s="1"/>
      <c r="LC256" s="1"/>
      <c r="LD256" s="1"/>
      <c r="LE256" s="1"/>
      <c r="LF256" s="1"/>
      <c r="LG256" s="1"/>
      <c r="LH256" s="1"/>
      <c r="LI256" s="1"/>
      <c r="LJ256" s="1"/>
      <c r="LK256" s="1"/>
      <c r="LL256" s="1"/>
      <c r="LM256" s="1"/>
      <c r="LN256" s="1"/>
      <c r="LO256" s="1"/>
      <c r="LP256" s="1"/>
      <c r="LQ256" s="1"/>
      <c r="LR256" s="1"/>
      <c r="LS256" s="1"/>
      <c r="LT256" s="1"/>
      <c r="LU256" s="1"/>
      <c r="LV256" s="1"/>
      <c r="LW256" s="1"/>
      <c r="LX256" s="1"/>
      <c r="LY256" s="1"/>
      <c r="LZ256" s="1"/>
      <c r="MA256" s="1"/>
      <c r="MB256" s="1"/>
      <c r="MC256" s="1"/>
      <c r="MD256" s="1"/>
      <c r="ME256" s="1"/>
      <c r="MF256" s="1"/>
      <c r="MG256" s="1"/>
      <c r="MH256" s="1"/>
      <c r="MI256" s="1"/>
      <c r="MJ256" s="1"/>
      <c r="MK256" s="1"/>
      <c r="ML256" s="1"/>
      <c r="MM256" s="1"/>
      <c r="MN256" s="1"/>
      <c r="MO256" s="1"/>
      <c r="MP256" s="1"/>
      <c r="MQ256" s="1"/>
      <c r="MR256" s="1"/>
      <c r="MS256" s="1"/>
      <c r="MT256" s="1"/>
      <c r="MU256" s="1"/>
      <c r="MV256" s="1"/>
      <c r="MW256" s="1"/>
      <c r="MX256" s="1"/>
      <c r="MY256" s="1"/>
      <c r="MZ256" s="1"/>
      <c r="NA256" s="1"/>
      <c r="NB256" s="1"/>
      <c r="NC256" s="1"/>
      <c r="ND256" s="1"/>
      <c r="NE256" s="1"/>
      <c r="NF256" s="1"/>
      <c r="NG256" s="1"/>
      <c r="NH256" s="1"/>
      <c r="NI256" s="1"/>
      <c r="NJ256" s="1"/>
      <c r="NK256" s="1"/>
      <c r="NL256" s="1"/>
      <c r="NM256" s="1"/>
      <c r="NN256" s="1"/>
      <c r="NO256" s="1"/>
      <c r="NP256" s="1"/>
      <c r="NQ256" s="1"/>
      <c r="NR256" s="1"/>
      <c r="NS256" s="1"/>
      <c r="NT256" s="1"/>
      <c r="NU256" s="1"/>
      <c r="NV256" s="1"/>
      <c r="NW256" s="1"/>
      <c r="NX256" s="1"/>
      <c r="NY256" s="1"/>
      <c r="NZ256" s="1"/>
      <c r="OA256" s="1"/>
      <c r="OB256" s="1"/>
      <c r="OC256" s="1"/>
      <c r="OD256" s="1"/>
      <c r="OE256" s="1"/>
      <c r="OF256" s="1"/>
      <c r="OG256" s="1"/>
      <c r="OH256" s="1"/>
      <c r="OI256" s="1"/>
      <c r="OJ256" s="1"/>
      <c r="OK256" s="1"/>
      <c r="OL256" s="1"/>
      <c r="OM256" s="1"/>
      <c r="ON256" s="1"/>
      <c r="OO256" s="1"/>
      <c r="OP256" s="1"/>
      <c r="OQ256" s="1"/>
      <c r="OR256" s="1"/>
      <c r="OS256" s="1"/>
      <c r="OT256" s="1"/>
      <c r="OU256" s="1"/>
      <c r="OV256" s="1"/>
      <c r="OW256" s="1"/>
      <c r="OX256" s="1"/>
      <c r="OY256" s="1"/>
      <c r="OZ256" s="1"/>
      <c r="PA256" s="1"/>
      <c r="PB256" s="1"/>
      <c r="PC256" s="1"/>
      <c r="PD256" s="1"/>
      <c r="PE256" s="1"/>
      <c r="PF256" s="1"/>
      <c r="PG256" s="1"/>
      <c r="PH256" s="1"/>
      <c r="PI256" s="1"/>
      <c r="PJ256" s="1"/>
      <c r="PK256" s="1"/>
      <c r="PL256" s="1"/>
      <c r="PM256" s="1"/>
      <c r="PN256" s="1"/>
      <c r="PO256" s="1"/>
      <c r="PP256" s="1"/>
      <c r="PQ256" s="1"/>
      <c r="PR256" s="1"/>
      <c r="PS256" s="1"/>
      <c r="PT256" s="1"/>
      <c r="PU256" s="1"/>
      <c r="PV256" s="1"/>
      <c r="PW256" s="1"/>
      <c r="PX256" s="1"/>
      <c r="PY256" s="1"/>
      <c r="PZ256" s="1"/>
      <c r="QA256" s="1"/>
      <c r="QB256" s="1"/>
      <c r="QC256" s="1"/>
      <c r="QD256" s="1"/>
      <c r="QE256" s="1"/>
      <c r="QF256" s="1"/>
      <c r="QG256" s="1"/>
      <c r="QH256" s="1"/>
      <c r="QI256" s="1"/>
      <c r="QJ256" s="1"/>
      <c r="QK256" s="1"/>
      <c r="QL256" s="1"/>
      <c r="QM256" s="1"/>
      <c r="QN256" s="1"/>
      <c r="QO256" s="1"/>
      <c r="QP256" s="1"/>
      <c r="QQ256" s="1"/>
      <c r="QR256" s="1"/>
      <c r="QS256" s="1"/>
      <c r="QT256" s="1"/>
      <c r="QU256" s="1"/>
      <c r="QV256" s="1"/>
      <c r="QW256" s="1"/>
      <c r="QX256" s="1"/>
      <c r="QY256" s="1"/>
      <c r="QZ256" s="1"/>
      <c r="RA256" s="1"/>
      <c r="RB256" s="1"/>
      <c r="RC256" s="1"/>
      <c r="RD256" s="1"/>
      <c r="RE256" s="1"/>
      <c r="RF256" s="1"/>
      <c r="RG256" s="1"/>
      <c r="RH256" s="1"/>
      <c r="RI256" s="1"/>
      <c r="RJ256" s="1"/>
      <c r="RK256" s="1"/>
      <c r="RL256" s="1"/>
      <c r="RM256" s="1"/>
      <c r="RN256" s="1"/>
      <c r="RO256" s="1"/>
      <c r="RP256" s="1"/>
      <c r="RQ256" s="1"/>
      <c r="RR256" s="1"/>
      <c r="RS256" s="1"/>
      <c r="RT256" s="1"/>
      <c r="RU256" s="1"/>
      <c r="RV256" s="1"/>
      <c r="RW256" s="1"/>
      <c r="RX256" s="1"/>
      <c r="RY256" s="1"/>
      <c r="RZ256" s="1"/>
      <c r="SA256" s="1"/>
      <c r="SB256" s="1"/>
      <c r="SC256" s="1"/>
      <c r="SD256" s="1"/>
      <c r="SE256" s="1"/>
      <c r="SF256" s="1"/>
      <c r="SG256" s="1"/>
      <c r="SH256" s="1"/>
      <c r="SI256" s="1"/>
      <c r="SJ256" s="1"/>
      <c r="SK256" s="1"/>
      <c r="SL256" s="1"/>
      <c r="SM256" s="1"/>
      <c r="SN256" s="1"/>
      <c r="SO256" s="1"/>
      <c r="SP256" s="1"/>
      <c r="SQ256" s="1"/>
      <c r="SR256" s="1"/>
      <c r="SS256" s="1"/>
      <c r="ST256" s="1"/>
      <c r="SU256" s="1"/>
      <c r="SV256" s="1"/>
      <c r="SW256" s="1"/>
      <c r="SX256" s="1"/>
      <c r="SY256" s="1"/>
      <c r="SZ256" s="1"/>
      <c r="TA256" s="1"/>
      <c r="TB256" s="1"/>
      <c r="TC256" s="1"/>
      <c r="TD256" s="1"/>
      <c r="TE256" s="1"/>
      <c r="TF256" s="1"/>
      <c r="TG256" s="1"/>
      <c r="TH256" s="1"/>
      <c r="TI256" s="1"/>
      <c r="TJ256" s="1"/>
      <c r="TK256" s="1"/>
      <c r="TL256" s="1"/>
      <c r="TM256" s="1"/>
      <c r="TN256" s="1"/>
      <c r="TO256" s="1"/>
      <c r="TP256" s="1"/>
      <c r="TQ256" s="1"/>
      <c r="TR256" s="1"/>
      <c r="TS256" s="1"/>
      <c r="TT256" s="1"/>
      <c r="TU256" s="1"/>
      <c r="TV256" s="1"/>
      <c r="TW256" s="1"/>
      <c r="TX256" s="1"/>
      <c r="TY256" s="1"/>
      <c r="TZ256" s="1"/>
      <c r="UA256" s="1"/>
      <c r="UB256" s="1"/>
      <c r="UC256" s="1"/>
      <c r="UD256" s="1"/>
      <c r="UE256" s="1"/>
      <c r="UF256" s="1"/>
      <c r="UG256" s="1"/>
      <c r="UH256" s="1"/>
      <c r="UI256" s="1"/>
      <c r="UJ256" s="1"/>
      <c r="UK256" s="1"/>
      <c r="UL256" s="1"/>
      <c r="UM256" s="1"/>
      <c r="UN256" s="1"/>
      <c r="UO256" s="1"/>
      <c r="UP256" s="1"/>
      <c r="UQ256" s="1"/>
      <c r="UR256" s="1"/>
      <c r="US256" s="1"/>
      <c r="UT256" s="1"/>
      <c r="UU256" s="1"/>
      <c r="UV256" s="1"/>
      <c r="UW256" s="1"/>
      <c r="UX256" s="1"/>
      <c r="UY256" s="1"/>
      <c r="UZ256" s="1"/>
      <c r="VA256" s="1"/>
      <c r="VB256" s="1"/>
      <c r="VC256" s="1"/>
      <c r="VD256" s="1"/>
      <c r="VE256" s="1"/>
      <c r="VF256" s="1"/>
      <c r="VG256" s="1"/>
      <c r="VH256" s="1"/>
      <c r="VI256" s="1"/>
      <c r="VJ256" s="1"/>
      <c r="VK256" s="1"/>
      <c r="VL256" s="1"/>
      <c r="VM256" s="1"/>
      <c r="VN256" s="1"/>
      <c r="VO256" s="1"/>
      <c r="VP256" s="1"/>
      <c r="VQ256" s="1"/>
      <c r="VR256" s="1"/>
      <c r="VS256" s="1"/>
      <c r="VT256" s="1"/>
      <c r="VU256" s="1"/>
      <c r="VV256" s="1"/>
      <c r="VW256" s="1"/>
      <c r="VX256" s="1"/>
      <c r="VY256" s="1"/>
      <c r="VZ256" s="1"/>
      <c r="WA256" s="1"/>
      <c r="WB256" s="1"/>
      <c r="WC256" s="1"/>
      <c r="WD256" s="1"/>
      <c r="WE256" s="1"/>
      <c r="WF256" s="1"/>
      <c r="WG256" s="1"/>
      <c r="WH256" s="1"/>
      <c r="WI256" s="1"/>
      <c r="WJ256" s="1"/>
      <c r="WK256" s="1"/>
      <c r="WL256" s="1"/>
      <c r="WM256" s="1"/>
      <c r="WN256" s="1"/>
      <c r="WO256" s="1"/>
      <c r="WP256" s="1"/>
      <c r="WQ256" s="1"/>
      <c r="WR256" s="1"/>
      <c r="WS256" s="1"/>
      <c r="WT256" s="1"/>
      <c r="WU256" s="1"/>
      <c r="WV256" s="1"/>
      <c r="WW256" s="1"/>
      <c r="WX256" s="1"/>
      <c r="WY256" s="1"/>
      <c r="WZ256" s="1"/>
      <c r="XA256" s="1"/>
      <c r="XB256" s="1"/>
      <c r="XC256" s="1"/>
      <c r="XD256" s="1"/>
      <c r="XE256" s="1"/>
      <c r="XF256" s="1"/>
      <c r="XG256" s="1"/>
      <c r="XH256" s="1"/>
      <c r="XI256" s="1"/>
      <c r="XJ256" s="1"/>
      <c r="XK256" s="1"/>
      <c r="XL256" s="1"/>
      <c r="XM256" s="1"/>
      <c r="XN256" s="1"/>
      <c r="XO256" s="1"/>
      <c r="XP256" s="1"/>
      <c r="XQ256" s="1"/>
      <c r="XR256" s="1"/>
      <c r="XS256" s="1"/>
      <c r="XT256" s="1"/>
      <c r="XU256" s="1"/>
      <c r="XV256" s="1"/>
      <c r="XW256" s="1"/>
      <c r="XX256" s="1"/>
      <c r="XY256" s="1"/>
      <c r="XZ256" s="1"/>
      <c r="YA256" s="1"/>
      <c r="YB256" s="1"/>
      <c r="YC256" s="1"/>
      <c r="YD256" s="1"/>
      <c r="YE256" s="1"/>
      <c r="YF256" s="1"/>
      <c r="YG256" s="1"/>
      <c r="YH256" s="1"/>
      <c r="YI256" s="1"/>
      <c r="YJ256" s="1"/>
      <c r="YK256" s="1"/>
      <c r="YL256" s="1"/>
      <c r="YM256" s="1"/>
      <c r="YN256" s="1"/>
      <c r="YO256" s="1"/>
      <c r="YP256" s="1"/>
      <c r="YQ256" s="1"/>
      <c r="YR256" s="1"/>
      <c r="YS256" s="1"/>
      <c r="YT256" s="1"/>
      <c r="YU256" s="1"/>
      <c r="YV256" s="1"/>
      <c r="YW256" s="1"/>
      <c r="YX256" s="1"/>
      <c r="YY256" s="1"/>
      <c r="YZ256" s="1"/>
      <c r="ZA256" s="1"/>
      <c r="ZB256" s="1"/>
      <c r="ZC256" s="1"/>
      <c r="ZD256" s="1"/>
      <c r="ZE256" s="1"/>
      <c r="ZF256" s="1"/>
      <c r="ZG256" s="1"/>
      <c r="ZH256" s="1"/>
      <c r="ZI256" s="1"/>
      <c r="ZJ256" s="1"/>
      <c r="ZK256" s="1"/>
      <c r="ZL256" s="1"/>
      <c r="ZM256" s="1"/>
      <c r="ZN256" s="1"/>
      <c r="ZO256" s="1"/>
      <c r="ZP256" s="1"/>
      <c r="ZQ256" s="1"/>
      <c r="ZR256" s="1"/>
      <c r="ZS256" s="1"/>
      <c r="ZT256" s="1"/>
      <c r="ZU256" s="1"/>
      <c r="ZV256" s="1"/>
      <c r="ZW256" s="1"/>
      <c r="ZX256" s="1"/>
      <c r="ZY256" s="1"/>
      <c r="ZZ256" s="1"/>
      <c r="AAA256" s="1"/>
      <c r="AAB256" s="1"/>
      <c r="AAC256" s="1"/>
    </row>
    <row r="257" spans="1:704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  <c r="OC257" s="1"/>
      <c r="OD257" s="1"/>
      <c r="OE257" s="1"/>
      <c r="OF257" s="1"/>
      <c r="OG257" s="1"/>
      <c r="OH257" s="1"/>
      <c r="OI257" s="1"/>
      <c r="OJ257" s="1"/>
      <c r="OK257" s="1"/>
      <c r="OL257" s="1"/>
      <c r="OM257" s="1"/>
      <c r="ON257" s="1"/>
      <c r="OO257" s="1"/>
      <c r="OP257" s="1"/>
      <c r="OQ257" s="1"/>
      <c r="OR257" s="1"/>
      <c r="OS257" s="1"/>
      <c r="OT257" s="1"/>
      <c r="OU257" s="1"/>
      <c r="OV257" s="1"/>
      <c r="OW257" s="1"/>
      <c r="OX257" s="1"/>
      <c r="OY257" s="1"/>
      <c r="OZ257" s="1"/>
      <c r="PA257" s="1"/>
      <c r="PB257" s="1"/>
      <c r="PC257" s="1"/>
      <c r="PD257" s="1"/>
      <c r="PE257" s="1"/>
      <c r="PF257" s="1"/>
      <c r="PG257" s="1"/>
      <c r="PH257" s="1"/>
      <c r="PI257" s="1"/>
      <c r="PJ257" s="1"/>
      <c r="PK257" s="1"/>
      <c r="PL257" s="1"/>
      <c r="PM257" s="1"/>
      <c r="PN257" s="1"/>
      <c r="PO257" s="1"/>
      <c r="PP257" s="1"/>
      <c r="PQ257" s="1"/>
      <c r="PR257" s="1"/>
      <c r="PS257" s="1"/>
      <c r="PT257" s="1"/>
      <c r="PU257" s="1"/>
      <c r="PV257" s="1"/>
      <c r="PW257" s="1"/>
      <c r="PX257" s="1"/>
      <c r="PY257" s="1"/>
      <c r="PZ257" s="1"/>
      <c r="QA257" s="1"/>
      <c r="QB257" s="1"/>
      <c r="QC257" s="1"/>
      <c r="QD257" s="1"/>
      <c r="QE257" s="1"/>
      <c r="QF257" s="1"/>
      <c r="QG257" s="1"/>
      <c r="QH257" s="1"/>
      <c r="QI257" s="1"/>
      <c r="QJ257" s="1"/>
      <c r="QK257" s="1"/>
      <c r="QL257" s="1"/>
      <c r="QM257" s="1"/>
      <c r="QN257" s="1"/>
      <c r="QO257" s="1"/>
      <c r="QP257" s="1"/>
      <c r="QQ257" s="1"/>
      <c r="QR257" s="1"/>
      <c r="QS257" s="1"/>
      <c r="QT257" s="1"/>
      <c r="QU257" s="1"/>
      <c r="QV257" s="1"/>
      <c r="QW257" s="1"/>
      <c r="QX257" s="1"/>
      <c r="QY257" s="1"/>
      <c r="QZ257" s="1"/>
      <c r="RA257" s="1"/>
      <c r="RB257" s="1"/>
      <c r="RC257" s="1"/>
      <c r="RD257" s="1"/>
      <c r="RE257" s="1"/>
      <c r="RF257" s="1"/>
      <c r="RG257" s="1"/>
      <c r="RH257" s="1"/>
      <c r="RI257" s="1"/>
      <c r="RJ257" s="1"/>
      <c r="RK257" s="1"/>
      <c r="RL257" s="1"/>
      <c r="RM257" s="1"/>
      <c r="RN257" s="1"/>
      <c r="RO257" s="1"/>
      <c r="RP257" s="1"/>
      <c r="RQ257" s="1"/>
      <c r="RR257" s="1"/>
      <c r="RS257" s="1"/>
      <c r="RT257" s="1"/>
      <c r="RU257" s="1"/>
      <c r="RV257" s="1"/>
      <c r="RW257" s="1"/>
      <c r="RX257" s="1"/>
      <c r="RY257" s="1"/>
      <c r="RZ257" s="1"/>
      <c r="SA257" s="1"/>
      <c r="SB257" s="1"/>
      <c r="SC257" s="1"/>
      <c r="SD257" s="1"/>
      <c r="SE257" s="1"/>
      <c r="SF257" s="1"/>
      <c r="SG257" s="1"/>
      <c r="SH257" s="1"/>
      <c r="SI257" s="1"/>
      <c r="SJ257" s="1"/>
      <c r="SK257" s="1"/>
      <c r="SL257" s="1"/>
      <c r="SM257" s="1"/>
      <c r="SN257" s="1"/>
      <c r="SO257" s="1"/>
      <c r="SP257" s="1"/>
      <c r="SQ257" s="1"/>
      <c r="SR257" s="1"/>
      <c r="SS257" s="1"/>
      <c r="ST257" s="1"/>
      <c r="SU257" s="1"/>
      <c r="SV257" s="1"/>
      <c r="SW257" s="1"/>
      <c r="SX257" s="1"/>
      <c r="SY257" s="1"/>
      <c r="SZ257" s="1"/>
      <c r="TA257" s="1"/>
      <c r="TB257" s="1"/>
      <c r="TC257" s="1"/>
      <c r="TD257" s="1"/>
      <c r="TE257" s="1"/>
      <c r="TF257" s="1"/>
      <c r="TG257" s="1"/>
      <c r="TH257" s="1"/>
      <c r="TI257" s="1"/>
      <c r="TJ257" s="1"/>
      <c r="TK257" s="1"/>
      <c r="TL257" s="1"/>
      <c r="TM257" s="1"/>
      <c r="TN257" s="1"/>
      <c r="TO257" s="1"/>
      <c r="TP257" s="1"/>
      <c r="TQ257" s="1"/>
      <c r="TR257" s="1"/>
      <c r="TS257" s="1"/>
      <c r="TT257" s="1"/>
      <c r="TU257" s="1"/>
      <c r="TV257" s="1"/>
      <c r="TW257" s="1"/>
      <c r="TX257" s="1"/>
      <c r="TY257" s="1"/>
      <c r="TZ257" s="1"/>
      <c r="UA257" s="1"/>
      <c r="UB257" s="1"/>
      <c r="UC257" s="1"/>
      <c r="UD257" s="1"/>
      <c r="UE257" s="1"/>
      <c r="UF257" s="1"/>
      <c r="UG257" s="1"/>
      <c r="UH257" s="1"/>
      <c r="UI257" s="1"/>
      <c r="UJ257" s="1"/>
      <c r="UK257" s="1"/>
      <c r="UL257" s="1"/>
      <c r="UM257" s="1"/>
      <c r="UN257" s="1"/>
      <c r="UO257" s="1"/>
      <c r="UP257" s="1"/>
      <c r="UQ257" s="1"/>
      <c r="UR257" s="1"/>
      <c r="US257" s="1"/>
      <c r="UT257" s="1"/>
      <c r="UU257" s="1"/>
      <c r="UV257" s="1"/>
      <c r="UW257" s="1"/>
      <c r="UX257" s="1"/>
      <c r="UY257" s="1"/>
      <c r="UZ257" s="1"/>
      <c r="VA257" s="1"/>
      <c r="VB257" s="1"/>
      <c r="VC257" s="1"/>
      <c r="VD257" s="1"/>
      <c r="VE257" s="1"/>
      <c r="VF257" s="1"/>
      <c r="VG257" s="1"/>
      <c r="VH257" s="1"/>
      <c r="VI257" s="1"/>
      <c r="VJ257" s="1"/>
      <c r="VK257" s="1"/>
      <c r="VL257" s="1"/>
      <c r="VM257" s="1"/>
      <c r="VN257" s="1"/>
      <c r="VO257" s="1"/>
      <c r="VP257" s="1"/>
      <c r="VQ257" s="1"/>
      <c r="VR257" s="1"/>
      <c r="VS257" s="1"/>
      <c r="VT257" s="1"/>
      <c r="VU257" s="1"/>
      <c r="VV257" s="1"/>
      <c r="VW257" s="1"/>
      <c r="VX257" s="1"/>
      <c r="VY257" s="1"/>
      <c r="VZ257" s="1"/>
      <c r="WA257" s="1"/>
      <c r="WB257" s="1"/>
      <c r="WC257" s="1"/>
      <c r="WD257" s="1"/>
      <c r="WE257" s="1"/>
      <c r="WF257" s="1"/>
      <c r="WG257" s="1"/>
      <c r="WH257" s="1"/>
      <c r="WI257" s="1"/>
      <c r="WJ257" s="1"/>
      <c r="WK257" s="1"/>
      <c r="WL257" s="1"/>
      <c r="WM257" s="1"/>
      <c r="WN257" s="1"/>
      <c r="WO257" s="1"/>
      <c r="WP257" s="1"/>
      <c r="WQ257" s="1"/>
      <c r="WR257" s="1"/>
      <c r="WS257" s="1"/>
      <c r="WT257" s="1"/>
      <c r="WU257" s="1"/>
      <c r="WV257" s="1"/>
      <c r="WW257" s="1"/>
      <c r="WX257" s="1"/>
      <c r="WY257" s="1"/>
      <c r="WZ257" s="1"/>
      <c r="XA257" s="1"/>
      <c r="XB257" s="1"/>
      <c r="XC257" s="1"/>
      <c r="XD257" s="1"/>
      <c r="XE257" s="1"/>
      <c r="XF257" s="1"/>
      <c r="XG257" s="1"/>
      <c r="XH257" s="1"/>
      <c r="XI257" s="1"/>
      <c r="XJ257" s="1"/>
      <c r="XK257" s="1"/>
      <c r="XL257" s="1"/>
      <c r="XM257" s="1"/>
      <c r="XN257" s="1"/>
      <c r="XO257" s="1"/>
      <c r="XP257" s="1"/>
      <c r="XQ257" s="1"/>
      <c r="XR257" s="1"/>
      <c r="XS257" s="1"/>
      <c r="XT257" s="1"/>
      <c r="XU257" s="1"/>
      <c r="XV257" s="1"/>
      <c r="XW257" s="1"/>
      <c r="XX257" s="1"/>
      <c r="XY257" s="1"/>
      <c r="XZ257" s="1"/>
      <c r="YA257" s="1"/>
      <c r="YB257" s="1"/>
      <c r="YC257" s="1"/>
      <c r="YD257" s="1"/>
      <c r="YE257" s="1"/>
      <c r="YF257" s="1"/>
      <c r="YG257" s="1"/>
      <c r="YH257" s="1"/>
      <c r="YI257" s="1"/>
      <c r="YJ257" s="1"/>
      <c r="YK257" s="1"/>
      <c r="YL257" s="1"/>
      <c r="YM257" s="1"/>
      <c r="YN257" s="1"/>
      <c r="YO257" s="1"/>
      <c r="YP257" s="1"/>
      <c r="YQ257" s="1"/>
      <c r="YR257" s="1"/>
      <c r="YS257" s="1"/>
      <c r="YT257" s="1"/>
      <c r="YU257" s="1"/>
      <c r="YV257" s="1"/>
      <c r="YW257" s="1"/>
      <c r="YX257" s="1"/>
      <c r="YY257" s="1"/>
      <c r="YZ257" s="1"/>
      <c r="ZA257" s="1"/>
      <c r="ZB257" s="1"/>
      <c r="ZC257" s="1"/>
      <c r="ZD257" s="1"/>
      <c r="ZE257" s="1"/>
      <c r="ZF257" s="1"/>
      <c r="ZG257" s="1"/>
      <c r="ZH257" s="1"/>
      <c r="ZI257" s="1"/>
      <c r="ZJ257" s="1"/>
      <c r="ZK257" s="1"/>
      <c r="ZL257" s="1"/>
      <c r="ZM257" s="1"/>
      <c r="ZN257" s="1"/>
      <c r="ZO257" s="1"/>
      <c r="ZP257" s="1"/>
      <c r="ZQ257" s="1"/>
      <c r="ZR257" s="1"/>
      <c r="ZS257" s="1"/>
      <c r="ZT257" s="1"/>
      <c r="ZU257" s="1"/>
      <c r="ZV257" s="1"/>
      <c r="ZW257" s="1"/>
      <c r="ZX257" s="1"/>
      <c r="ZY257" s="1"/>
      <c r="ZZ257" s="1"/>
      <c r="AAA257" s="1"/>
      <c r="AAB257" s="1"/>
    </row>
    <row r="258" spans="1:704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  <c r="NX258" s="1"/>
      <c r="NY258" s="1"/>
      <c r="NZ258" s="1"/>
      <c r="OA258" s="1"/>
      <c r="OB258" s="1"/>
      <c r="OC258" s="1"/>
      <c r="OD258" s="1"/>
      <c r="OE258" s="1"/>
      <c r="OF258" s="1"/>
      <c r="OG258" s="1"/>
      <c r="OH258" s="1"/>
      <c r="OI258" s="1"/>
      <c r="OJ258" s="1"/>
      <c r="OK258" s="1"/>
      <c r="OL258" s="1"/>
      <c r="OM258" s="1"/>
      <c r="ON258" s="1"/>
      <c r="OO258" s="1"/>
      <c r="OP258" s="1"/>
      <c r="OQ258" s="1"/>
      <c r="OR258" s="1"/>
      <c r="OS258" s="1"/>
      <c r="OT258" s="1"/>
      <c r="OU258" s="1"/>
      <c r="OV258" s="1"/>
      <c r="OW258" s="1"/>
      <c r="OX258" s="1"/>
      <c r="OY258" s="1"/>
      <c r="OZ258" s="1"/>
      <c r="PA258" s="1"/>
      <c r="PB258" s="1"/>
      <c r="PC258" s="1"/>
      <c r="PD258" s="1"/>
      <c r="PE258" s="1"/>
      <c r="PF258" s="1"/>
      <c r="PG258" s="1"/>
      <c r="PH258" s="1"/>
      <c r="PI258" s="1"/>
      <c r="PJ258" s="1"/>
      <c r="PK258" s="1"/>
      <c r="PL258" s="1"/>
      <c r="PM258" s="1"/>
      <c r="PN258" s="1"/>
      <c r="PO258" s="1"/>
      <c r="PP258" s="1"/>
      <c r="PQ258" s="1"/>
      <c r="PR258" s="1"/>
      <c r="PS258" s="1"/>
      <c r="PT258" s="1"/>
      <c r="PU258" s="1"/>
      <c r="PV258" s="1"/>
      <c r="PW258" s="1"/>
      <c r="PX258" s="1"/>
      <c r="PY258" s="1"/>
      <c r="PZ258" s="1"/>
      <c r="QA258" s="1"/>
      <c r="QB258" s="1"/>
      <c r="QC258" s="1"/>
      <c r="QD258" s="1"/>
      <c r="QE258" s="1"/>
      <c r="QF258" s="1"/>
      <c r="QG258" s="1"/>
      <c r="QH258" s="1"/>
      <c r="QI258" s="1"/>
      <c r="QJ258" s="1"/>
      <c r="QK258" s="1"/>
      <c r="QL258" s="1"/>
      <c r="QM258" s="1"/>
      <c r="QN258" s="1"/>
      <c r="QO258" s="1"/>
      <c r="QP258" s="1"/>
      <c r="QQ258" s="1"/>
      <c r="QR258" s="1"/>
      <c r="QS258" s="1"/>
      <c r="QT258" s="1"/>
      <c r="QU258" s="1"/>
      <c r="QV258" s="1"/>
      <c r="QW258" s="1"/>
      <c r="QX258" s="1"/>
      <c r="QY258" s="1"/>
      <c r="QZ258" s="1"/>
      <c r="RA258" s="1"/>
      <c r="RB258" s="1"/>
      <c r="RC258" s="1"/>
      <c r="RD258" s="1"/>
      <c r="RE258" s="1"/>
      <c r="RF258" s="1"/>
      <c r="RG258" s="1"/>
      <c r="RH258" s="1"/>
      <c r="RI258" s="1"/>
      <c r="RJ258" s="1"/>
      <c r="RK258" s="1"/>
      <c r="RL258" s="1"/>
      <c r="RM258" s="1"/>
      <c r="RN258" s="1"/>
      <c r="RO258" s="1"/>
      <c r="RP258" s="1"/>
      <c r="RQ258" s="1"/>
      <c r="RR258" s="1"/>
      <c r="RS258" s="1"/>
      <c r="RT258" s="1"/>
      <c r="RU258" s="1"/>
      <c r="RV258" s="1"/>
      <c r="RW258" s="1"/>
      <c r="RX258" s="1"/>
      <c r="RY258" s="1"/>
      <c r="RZ258" s="1"/>
      <c r="SA258" s="1"/>
      <c r="SB258" s="1"/>
      <c r="SC258" s="1"/>
      <c r="SD258" s="1"/>
      <c r="SE258" s="1"/>
      <c r="SF258" s="1"/>
      <c r="SG258" s="1"/>
      <c r="SH258" s="1"/>
      <c r="SI258" s="1"/>
      <c r="SJ258" s="1"/>
      <c r="SK258" s="1"/>
      <c r="SL258" s="1"/>
      <c r="SM258" s="1"/>
      <c r="SN258" s="1"/>
      <c r="SO258" s="1"/>
      <c r="SP258" s="1"/>
      <c r="SQ258" s="1"/>
      <c r="SR258" s="1"/>
      <c r="SS258" s="1"/>
      <c r="ST258" s="1"/>
      <c r="SU258" s="1"/>
      <c r="SV258" s="1"/>
      <c r="SW258" s="1"/>
      <c r="SX258" s="1"/>
      <c r="SY258" s="1"/>
      <c r="SZ258" s="1"/>
      <c r="TA258" s="1"/>
      <c r="TB258" s="1"/>
      <c r="TC258" s="1"/>
      <c r="TD258" s="1"/>
      <c r="TE258" s="1"/>
      <c r="TF258" s="1"/>
      <c r="TG258" s="1"/>
      <c r="TH258" s="1"/>
      <c r="TI258" s="1"/>
      <c r="TJ258" s="1"/>
      <c r="TK258" s="1"/>
      <c r="TL258" s="1"/>
      <c r="TM258" s="1"/>
      <c r="TN258" s="1"/>
      <c r="TO258" s="1"/>
      <c r="TP258" s="1"/>
      <c r="TQ258" s="1"/>
      <c r="TR258" s="1"/>
      <c r="TS258" s="1"/>
      <c r="TT258" s="1"/>
      <c r="TU258" s="1"/>
      <c r="TV258" s="1"/>
      <c r="TW258" s="1"/>
      <c r="TX258" s="1"/>
      <c r="TY258" s="1"/>
      <c r="TZ258" s="1"/>
      <c r="UA258" s="1"/>
      <c r="UB258" s="1"/>
      <c r="UC258" s="1"/>
      <c r="UD258" s="1"/>
      <c r="UE258" s="1"/>
      <c r="UF258" s="1"/>
      <c r="UG258" s="1"/>
      <c r="UH258" s="1"/>
      <c r="UI258" s="1"/>
      <c r="UJ258" s="1"/>
      <c r="UK258" s="1"/>
      <c r="UL258" s="1"/>
      <c r="UM258" s="1"/>
      <c r="UN258" s="1"/>
      <c r="UO258" s="1"/>
      <c r="UP258" s="1"/>
      <c r="UQ258" s="1"/>
      <c r="UR258" s="1"/>
      <c r="US258" s="1"/>
      <c r="UT258" s="1"/>
      <c r="UU258" s="1"/>
      <c r="UV258" s="1"/>
      <c r="UW258" s="1"/>
      <c r="UX258" s="1"/>
      <c r="UY258" s="1"/>
      <c r="UZ258" s="1"/>
      <c r="VA258" s="1"/>
      <c r="VB258" s="1"/>
      <c r="VC258" s="1"/>
      <c r="VD258" s="1"/>
      <c r="VE258" s="1"/>
      <c r="VF258" s="1"/>
      <c r="VG258" s="1"/>
      <c r="VH258" s="1"/>
      <c r="VI258" s="1"/>
      <c r="VJ258" s="1"/>
      <c r="VK258" s="1"/>
      <c r="VL258" s="1"/>
      <c r="VM258" s="1"/>
      <c r="VN258" s="1"/>
      <c r="VO258" s="1"/>
      <c r="VP258" s="1"/>
      <c r="VQ258" s="1"/>
      <c r="VR258" s="1"/>
      <c r="VS258" s="1"/>
      <c r="VT258" s="1"/>
      <c r="VU258" s="1"/>
      <c r="VV258" s="1"/>
      <c r="VW258" s="1"/>
      <c r="VX258" s="1"/>
      <c r="VY258" s="1"/>
      <c r="VZ258" s="1"/>
      <c r="WA258" s="1"/>
      <c r="WB258" s="1"/>
      <c r="WC258" s="1"/>
      <c r="WD258" s="1"/>
      <c r="WE258" s="1"/>
      <c r="WF258" s="1"/>
      <c r="WG258" s="1"/>
      <c r="WH258" s="1"/>
      <c r="WI258" s="1"/>
      <c r="WJ258" s="1"/>
      <c r="WK258" s="1"/>
      <c r="WL258" s="1"/>
      <c r="WM258" s="1"/>
      <c r="WN258" s="1"/>
      <c r="WO258" s="1"/>
      <c r="WP258" s="1"/>
      <c r="WQ258" s="1"/>
      <c r="WR258" s="1"/>
      <c r="WS258" s="1"/>
      <c r="WT258" s="1"/>
      <c r="WU258" s="1"/>
      <c r="WV258" s="1"/>
      <c r="WW258" s="1"/>
      <c r="WX258" s="1"/>
      <c r="WY258" s="1"/>
      <c r="WZ258" s="1"/>
      <c r="XA258" s="1"/>
      <c r="XB258" s="1"/>
      <c r="XC258" s="1"/>
      <c r="XD258" s="1"/>
      <c r="XE258" s="1"/>
      <c r="XF258" s="1"/>
      <c r="XG258" s="1"/>
      <c r="XH258" s="1"/>
      <c r="XI258" s="1"/>
      <c r="XJ258" s="1"/>
      <c r="XK258" s="1"/>
      <c r="XL258" s="1"/>
      <c r="XM258" s="1"/>
      <c r="XN258" s="1"/>
      <c r="XO258" s="1"/>
      <c r="XP258" s="1"/>
      <c r="XQ258" s="1"/>
      <c r="XR258" s="1"/>
      <c r="XS258" s="1"/>
      <c r="XT258" s="1"/>
      <c r="XU258" s="1"/>
      <c r="XV258" s="1"/>
      <c r="XW258" s="1"/>
      <c r="XX258" s="1"/>
      <c r="XY258" s="1"/>
      <c r="XZ258" s="1"/>
      <c r="YA258" s="1"/>
      <c r="YB258" s="1"/>
      <c r="YC258" s="1"/>
      <c r="YD258" s="1"/>
      <c r="YE258" s="1"/>
      <c r="YF258" s="1"/>
      <c r="YG258" s="1"/>
      <c r="YH258" s="1"/>
      <c r="YI258" s="1"/>
      <c r="YJ258" s="1"/>
      <c r="YK258" s="1"/>
      <c r="YL258" s="1"/>
      <c r="YM258" s="1"/>
      <c r="YN258" s="1"/>
      <c r="YO258" s="1"/>
      <c r="YP258" s="1"/>
      <c r="YQ258" s="1"/>
      <c r="YR258" s="1"/>
      <c r="YS258" s="1"/>
      <c r="YT258" s="1"/>
      <c r="YU258" s="1"/>
      <c r="YV258" s="1"/>
      <c r="YW258" s="1"/>
      <c r="YX258" s="1"/>
      <c r="YY258" s="1"/>
      <c r="YZ258" s="1"/>
      <c r="ZA258" s="1"/>
      <c r="ZB258" s="1"/>
      <c r="ZC258" s="1"/>
      <c r="ZD258" s="1"/>
      <c r="ZE258" s="1"/>
      <c r="ZF258" s="1"/>
      <c r="ZG258" s="1"/>
      <c r="ZH258" s="1"/>
      <c r="ZI258" s="1"/>
      <c r="ZJ258" s="1"/>
      <c r="ZK258" s="1"/>
      <c r="ZL258" s="1"/>
      <c r="ZM258" s="1"/>
      <c r="ZN258" s="1"/>
      <c r="ZO258" s="1"/>
      <c r="ZP258" s="1"/>
      <c r="ZQ258" s="1"/>
      <c r="ZR258" s="1"/>
      <c r="ZS258" s="1"/>
      <c r="ZT258" s="1"/>
      <c r="ZU258" s="1"/>
      <c r="ZV258" s="1"/>
      <c r="ZW258" s="1"/>
      <c r="ZX258" s="1"/>
      <c r="ZY258" s="1"/>
      <c r="ZZ258" s="1"/>
      <c r="AAA258" s="1"/>
      <c r="AAB258" s="1"/>
    </row>
    <row r="259" spans="1:704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  <c r="NX259" s="1"/>
      <c r="NY259" s="1"/>
      <c r="NZ259" s="1"/>
      <c r="OA259" s="1"/>
      <c r="OB259" s="1"/>
      <c r="OC259" s="1"/>
      <c r="OD259" s="1"/>
      <c r="OE259" s="1"/>
      <c r="OF259" s="1"/>
      <c r="OG259" s="1"/>
      <c r="OH259" s="1"/>
      <c r="OI259" s="1"/>
      <c r="OJ259" s="1"/>
      <c r="OK259" s="1"/>
      <c r="OL259" s="1"/>
      <c r="OM259" s="1"/>
      <c r="ON259" s="1"/>
      <c r="OO259" s="1"/>
      <c r="OP259" s="1"/>
      <c r="OQ259" s="1"/>
      <c r="OR259" s="1"/>
      <c r="OS259" s="1"/>
      <c r="OT259" s="1"/>
      <c r="OU259" s="1"/>
      <c r="OV259" s="1"/>
      <c r="OW259" s="1"/>
      <c r="OX259" s="1"/>
      <c r="OY259" s="1"/>
      <c r="OZ259" s="1"/>
      <c r="PA259" s="1"/>
      <c r="PB259" s="1"/>
      <c r="PC259" s="1"/>
      <c r="PD259" s="1"/>
      <c r="PE259" s="1"/>
      <c r="PF259" s="1"/>
      <c r="PG259" s="1"/>
      <c r="PH259" s="1"/>
      <c r="PI259" s="1"/>
      <c r="PJ259" s="1"/>
      <c r="PK259" s="1"/>
      <c r="PL259" s="1"/>
      <c r="PM259" s="1"/>
      <c r="PN259" s="1"/>
      <c r="PO259" s="1"/>
      <c r="PP259" s="1"/>
      <c r="PQ259" s="1"/>
      <c r="PR259" s="1"/>
      <c r="PS259" s="1"/>
      <c r="PT259" s="1"/>
      <c r="PU259" s="1"/>
      <c r="PV259" s="1"/>
      <c r="PW259" s="1"/>
      <c r="PX259" s="1"/>
      <c r="PY259" s="1"/>
      <c r="PZ259" s="1"/>
      <c r="QA259" s="1"/>
      <c r="QB259" s="1"/>
      <c r="QC259" s="1"/>
      <c r="QD259" s="1"/>
      <c r="QE259" s="1"/>
      <c r="QF259" s="1"/>
      <c r="QG259" s="1"/>
      <c r="QH259" s="1"/>
      <c r="QI259" s="1"/>
      <c r="QJ259" s="1"/>
      <c r="QK259" s="1"/>
      <c r="QL259" s="1"/>
      <c r="QM259" s="1"/>
      <c r="QN259" s="1"/>
      <c r="QO259" s="1"/>
      <c r="QP259" s="1"/>
      <c r="QQ259" s="1"/>
      <c r="QR259" s="1"/>
      <c r="QS259" s="1"/>
      <c r="QT259" s="1"/>
      <c r="QU259" s="1"/>
      <c r="QV259" s="1"/>
      <c r="QW259" s="1"/>
      <c r="QX259" s="1"/>
      <c r="QY259" s="1"/>
      <c r="QZ259" s="1"/>
      <c r="RA259" s="1"/>
      <c r="RB259" s="1"/>
      <c r="RC259" s="1"/>
      <c r="RD259" s="1"/>
      <c r="RE259" s="1"/>
      <c r="RF259" s="1"/>
      <c r="RG259" s="1"/>
      <c r="RH259" s="1"/>
      <c r="RI259" s="1"/>
      <c r="RJ259" s="1"/>
      <c r="RK259" s="1"/>
      <c r="RL259" s="1"/>
      <c r="RM259" s="1"/>
      <c r="RN259" s="1"/>
      <c r="RO259" s="1"/>
      <c r="RP259" s="1"/>
      <c r="RQ259" s="1"/>
      <c r="RR259" s="1"/>
      <c r="RS259" s="1"/>
      <c r="RT259" s="1"/>
      <c r="RU259" s="1"/>
      <c r="RV259" s="1"/>
      <c r="RW259" s="1"/>
      <c r="RX259" s="1"/>
      <c r="RY259" s="1"/>
      <c r="RZ259" s="1"/>
      <c r="SA259" s="1"/>
      <c r="SB259" s="1"/>
      <c r="SC259" s="1"/>
      <c r="SD259" s="1"/>
      <c r="SE259" s="1"/>
      <c r="SF259" s="1"/>
      <c r="SG259" s="1"/>
      <c r="SH259" s="1"/>
      <c r="SI259" s="1"/>
      <c r="SJ259" s="1"/>
      <c r="SK259" s="1"/>
      <c r="SL259" s="1"/>
      <c r="SM259" s="1"/>
      <c r="SN259" s="1"/>
      <c r="SO259" s="1"/>
      <c r="SP259" s="1"/>
      <c r="SQ259" s="1"/>
      <c r="SR259" s="1"/>
      <c r="SS259" s="1"/>
      <c r="ST259" s="1"/>
      <c r="SU259" s="1"/>
      <c r="SV259" s="1"/>
      <c r="SW259" s="1"/>
      <c r="SX259" s="1"/>
      <c r="SY259" s="1"/>
      <c r="SZ259" s="1"/>
      <c r="TA259" s="1"/>
      <c r="TB259" s="1"/>
      <c r="TC259" s="1"/>
      <c r="TD259" s="1"/>
      <c r="TE259" s="1"/>
      <c r="TF259" s="1"/>
      <c r="TG259" s="1"/>
      <c r="TH259" s="1"/>
      <c r="TI259" s="1"/>
      <c r="TJ259" s="1"/>
      <c r="TK259" s="1"/>
      <c r="TL259" s="1"/>
      <c r="TM259" s="1"/>
      <c r="TN259" s="1"/>
      <c r="TO259" s="1"/>
      <c r="TP259" s="1"/>
      <c r="TQ259" s="1"/>
      <c r="TR259" s="1"/>
      <c r="TS259" s="1"/>
      <c r="TT259" s="1"/>
      <c r="TU259" s="1"/>
      <c r="TV259" s="1"/>
      <c r="TW259" s="1"/>
      <c r="TX259" s="1"/>
      <c r="TY259" s="1"/>
      <c r="TZ259" s="1"/>
      <c r="UA259" s="1"/>
      <c r="UB259" s="1"/>
      <c r="UC259" s="1"/>
      <c r="UD259" s="1"/>
      <c r="UE259" s="1"/>
      <c r="UF259" s="1"/>
      <c r="UG259" s="1"/>
      <c r="UH259" s="1"/>
      <c r="UI259" s="1"/>
      <c r="UJ259" s="1"/>
      <c r="UK259" s="1"/>
      <c r="UL259" s="1"/>
      <c r="UM259" s="1"/>
      <c r="UN259" s="1"/>
      <c r="UO259" s="1"/>
      <c r="UP259" s="1"/>
      <c r="UQ259" s="1"/>
      <c r="UR259" s="1"/>
      <c r="US259" s="1"/>
      <c r="UT259" s="1"/>
      <c r="UU259" s="1"/>
      <c r="UV259" s="1"/>
      <c r="UW259" s="1"/>
      <c r="UX259" s="1"/>
      <c r="UY259" s="1"/>
      <c r="UZ259" s="1"/>
      <c r="VA259" s="1"/>
      <c r="VB259" s="1"/>
      <c r="VC259" s="1"/>
      <c r="VD259" s="1"/>
      <c r="VE259" s="1"/>
      <c r="VF259" s="1"/>
      <c r="VG259" s="1"/>
      <c r="VH259" s="1"/>
      <c r="VI259" s="1"/>
      <c r="VJ259" s="1"/>
      <c r="VK259" s="1"/>
      <c r="VL259" s="1"/>
      <c r="VM259" s="1"/>
      <c r="VN259" s="1"/>
      <c r="VO259" s="1"/>
      <c r="VP259" s="1"/>
      <c r="VQ259" s="1"/>
      <c r="VR259" s="1"/>
      <c r="VS259" s="1"/>
      <c r="VT259" s="1"/>
      <c r="VU259" s="1"/>
      <c r="VV259" s="1"/>
      <c r="VW259" s="1"/>
      <c r="VX259" s="1"/>
      <c r="VY259" s="1"/>
      <c r="VZ259" s="1"/>
      <c r="WA259" s="1"/>
      <c r="WB259" s="1"/>
      <c r="WC259" s="1"/>
      <c r="WD259" s="1"/>
      <c r="WE259" s="1"/>
      <c r="WF259" s="1"/>
      <c r="WG259" s="1"/>
      <c r="WH259" s="1"/>
      <c r="WI259" s="1"/>
      <c r="WJ259" s="1"/>
      <c r="WK259" s="1"/>
      <c r="WL259" s="1"/>
      <c r="WM259" s="1"/>
      <c r="WN259" s="1"/>
      <c r="WO259" s="1"/>
      <c r="WP259" s="1"/>
      <c r="WQ259" s="1"/>
      <c r="WR259" s="1"/>
      <c r="WS259" s="1"/>
      <c r="WT259" s="1"/>
      <c r="WU259" s="1"/>
      <c r="WV259" s="1"/>
      <c r="WW259" s="1"/>
      <c r="WX259" s="1"/>
      <c r="WY259" s="1"/>
      <c r="WZ259" s="1"/>
      <c r="XA259" s="1"/>
      <c r="XB259" s="1"/>
      <c r="XC259" s="1"/>
      <c r="XD259" s="1"/>
      <c r="XE259" s="1"/>
      <c r="XF259" s="1"/>
      <c r="XG259" s="1"/>
      <c r="XH259" s="1"/>
      <c r="XI259" s="1"/>
      <c r="XJ259" s="1"/>
      <c r="XK259" s="1"/>
      <c r="XL259" s="1"/>
      <c r="XM259" s="1"/>
      <c r="XN259" s="1"/>
      <c r="XO259" s="1"/>
      <c r="XP259" s="1"/>
      <c r="XQ259" s="1"/>
      <c r="XR259" s="1"/>
      <c r="XS259" s="1"/>
      <c r="XT259" s="1"/>
      <c r="XU259" s="1"/>
      <c r="XV259" s="1"/>
      <c r="XW259" s="1"/>
      <c r="XX259" s="1"/>
      <c r="XY259" s="1"/>
      <c r="XZ259" s="1"/>
      <c r="YA259" s="1"/>
      <c r="YB259" s="1"/>
      <c r="YC259" s="1"/>
      <c r="YD259" s="1"/>
      <c r="YE259" s="1"/>
      <c r="YF259" s="1"/>
      <c r="YG259" s="1"/>
      <c r="YH259" s="1"/>
      <c r="YI259" s="1"/>
      <c r="YJ259" s="1"/>
      <c r="YK259" s="1"/>
      <c r="YL259" s="1"/>
      <c r="YM259" s="1"/>
      <c r="YN259" s="1"/>
      <c r="YO259" s="1"/>
      <c r="YP259" s="1"/>
      <c r="YQ259" s="1"/>
      <c r="YR259" s="1"/>
      <c r="YS259" s="1"/>
      <c r="YT259" s="1"/>
      <c r="YU259" s="1"/>
      <c r="YV259" s="1"/>
      <c r="YW259" s="1"/>
      <c r="YX259" s="1"/>
      <c r="YY259" s="1"/>
      <c r="YZ259" s="1"/>
      <c r="ZA259" s="1"/>
      <c r="ZB259" s="1"/>
      <c r="ZC259" s="1"/>
      <c r="ZD259" s="1"/>
      <c r="ZE259" s="1"/>
      <c r="ZF259" s="1"/>
      <c r="ZG259" s="1"/>
      <c r="ZH259" s="1"/>
      <c r="ZI259" s="1"/>
      <c r="ZJ259" s="1"/>
      <c r="ZK259" s="1"/>
      <c r="ZL259" s="1"/>
      <c r="ZM259" s="1"/>
      <c r="ZN259" s="1"/>
      <c r="ZO259" s="1"/>
      <c r="ZP259" s="1"/>
      <c r="ZQ259" s="1"/>
      <c r="ZR259" s="1"/>
      <c r="ZS259" s="1"/>
      <c r="ZT259" s="1"/>
      <c r="ZU259" s="1"/>
      <c r="ZV259" s="1"/>
      <c r="ZW259" s="1"/>
      <c r="ZX259" s="1"/>
      <c r="ZY259" s="1"/>
      <c r="ZZ259" s="1"/>
      <c r="AAA259" s="1"/>
      <c r="AAB259" s="1"/>
    </row>
    <row r="260" spans="1:704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  <c r="NX260" s="1"/>
      <c r="NY260" s="1"/>
      <c r="NZ260" s="1"/>
      <c r="OA260" s="1"/>
      <c r="OB260" s="1"/>
      <c r="OC260" s="1"/>
      <c r="OD260" s="1"/>
      <c r="OE260" s="1"/>
      <c r="OF260" s="1"/>
      <c r="OG260" s="1"/>
      <c r="OH260" s="1"/>
      <c r="OI260" s="1"/>
      <c r="OJ260" s="1"/>
      <c r="OK260" s="1"/>
      <c r="OL260" s="1"/>
      <c r="OM260" s="1"/>
      <c r="ON260" s="1"/>
      <c r="OO260" s="1"/>
      <c r="OP260" s="1"/>
      <c r="OQ260" s="1"/>
      <c r="OR260" s="1"/>
      <c r="OS260" s="1"/>
      <c r="OT260" s="1"/>
      <c r="OU260" s="1"/>
      <c r="OV260" s="1"/>
      <c r="OW260" s="1"/>
      <c r="OX260" s="1"/>
      <c r="OY260" s="1"/>
      <c r="OZ260" s="1"/>
      <c r="PA260" s="1"/>
      <c r="PB260" s="1"/>
      <c r="PC260" s="1"/>
      <c r="PD260" s="1"/>
      <c r="PE260" s="1"/>
      <c r="PF260" s="1"/>
      <c r="PG260" s="1"/>
      <c r="PH260" s="1"/>
      <c r="PI260" s="1"/>
      <c r="PJ260" s="1"/>
      <c r="PK260" s="1"/>
      <c r="PL260" s="1"/>
      <c r="PM260" s="1"/>
      <c r="PN260" s="1"/>
      <c r="PO260" s="1"/>
      <c r="PP260" s="1"/>
      <c r="PQ260" s="1"/>
      <c r="PR260" s="1"/>
      <c r="PS260" s="1"/>
      <c r="PT260" s="1"/>
      <c r="PU260" s="1"/>
      <c r="PV260" s="1"/>
      <c r="PW260" s="1"/>
      <c r="PX260" s="1"/>
      <c r="PY260" s="1"/>
      <c r="PZ260" s="1"/>
      <c r="QA260" s="1"/>
      <c r="QB260" s="1"/>
      <c r="QC260" s="1"/>
      <c r="QD260" s="1"/>
      <c r="QE260" s="1"/>
      <c r="QF260" s="1"/>
      <c r="QG260" s="1"/>
      <c r="QH260" s="1"/>
      <c r="QI260" s="1"/>
      <c r="QJ260" s="1"/>
      <c r="QK260" s="1"/>
      <c r="QL260" s="1"/>
      <c r="QM260" s="1"/>
      <c r="QN260" s="1"/>
      <c r="QO260" s="1"/>
      <c r="QP260" s="1"/>
      <c r="QQ260" s="1"/>
      <c r="QR260" s="1"/>
      <c r="QS260" s="1"/>
      <c r="QT260" s="1"/>
      <c r="QU260" s="1"/>
      <c r="QV260" s="1"/>
      <c r="QW260" s="1"/>
      <c r="QX260" s="1"/>
      <c r="QY260" s="1"/>
      <c r="QZ260" s="1"/>
      <c r="RA260" s="1"/>
      <c r="RB260" s="1"/>
      <c r="RC260" s="1"/>
      <c r="RD260" s="1"/>
      <c r="RE260" s="1"/>
      <c r="RF260" s="1"/>
      <c r="RG260" s="1"/>
      <c r="RH260" s="1"/>
      <c r="RI260" s="1"/>
      <c r="RJ260" s="1"/>
      <c r="RK260" s="1"/>
      <c r="RL260" s="1"/>
      <c r="RM260" s="1"/>
      <c r="RN260" s="1"/>
      <c r="RO260" s="1"/>
      <c r="RP260" s="1"/>
      <c r="RQ260" s="1"/>
      <c r="RR260" s="1"/>
      <c r="RS260" s="1"/>
      <c r="RT260" s="1"/>
      <c r="RU260" s="1"/>
      <c r="RV260" s="1"/>
      <c r="RW260" s="1"/>
      <c r="RX260" s="1"/>
      <c r="RY260" s="1"/>
      <c r="RZ260" s="1"/>
      <c r="SA260" s="1"/>
      <c r="SB260" s="1"/>
      <c r="SC260" s="1"/>
      <c r="SD260" s="1"/>
      <c r="SE260" s="1"/>
      <c r="SF260" s="1"/>
      <c r="SG260" s="1"/>
      <c r="SH260" s="1"/>
      <c r="SI260" s="1"/>
      <c r="SJ260" s="1"/>
      <c r="SK260" s="1"/>
      <c r="SL260" s="1"/>
      <c r="SM260" s="1"/>
      <c r="SN260" s="1"/>
      <c r="SO260" s="1"/>
      <c r="SP260" s="1"/>
      <c r="SQ260" s="1"/>
      <c r="SR260" s="1"/>
      <c r="SS260" s="1"/>
      <c r="ST260" s="1"/>
      <c r="SU260" s="1"/>
      <c r="SV260" s="1"/>
      <c r="SW260" s="1"/>
      <c r="SX260" s="1"/>
      <c r="SY260" s="1"/>
      <c r="SZ260" s="1"/>
      <c r="TA260" s="1"/>
      <c r="TB260" s="1"/>
      <c r="TC260" s="1"/>
      <c r="TD260" s="1"/>
      <c r="TE260" s="1"/>
      <c r="TF260" s="1"/>
      <c r="TG260" s="1"/>
      <c r="TH260" s="1"/>
      <c r="TI260" s="1"/>
      <c r="TJ260" s="1"/>
      <c r="TK260" s="1"/>
      <c r="TL260" s="1"/>
      <c r="TM260" s="1"/>
      <c r="TN260" s="1"/>
      <c r="TO260" s="1"/>
      <c r="TP260" s="1"/>
      <c r="TQ260" s="1"/>
      <c r="TR260" s="1"/>
      <c r="TS260" s="1"/>
      <c r="TT260" s="1"/>
      <c r="TU260" s="1"/>
      <c r="TV260" s="1"/>
      <c r="TW260" s="1"/>
      <c r="TX260" s="1"/>
      <c r="TY260" s="1"/>
      <c r="TZ260" s="1"/>
      <c r="UA260" s="1"/>
      <c r="UB260" s="1"/>
      <c r="UC260" s="1"/>
      <c r="UD260" s="1"/>
      <c r="UE260" s="1"/>
      <c r="UF260" s="1"/>
      <c r="UG260" s="1"/>
      <c r="UH260" s="1"/>
      <c r="UI260" s="1"/>
      <c r="UJ260" s="1"/>
      <c r="UK260" s="1"/>
      <c r="UL260" s="1"/>
      <c r="UM260" s="1"/>
      <c r="UN260" s="1"/>
      <c r="UO260" s="1"/>
      <c r="UP260" s="1"/>
      <c r="UQ260" s="1"/>
      <c r="UR260" s="1"/>
      <c r="US260" s="1"/>
      <c r="UT260" s="1"/>
      <c r="UU260" s="1"/>
      <c r="UV260" s="1"/>
      <c r="UW260" s="1"/>
      <c r="UX260" s="1"/>
      <c r="UY260" s="1"/>
      <c r="UZ260" s="1"/>
      <c r="VA260" s="1"/>
      <c r="VB260" s="1"/>
      <c r="VC260" s="1"/>
      <c r="VD260" s="1"/>
      <c r="VE260" s="1"/>
      <c r="VF260" s="1"/>
      <c r="VG260" s="1"/>
      <c r="VH260" s="1"/>
      <c r="VI260" s="1"/>
      <c r="VJ260" s="1"/>
      <c r="VK260" s="1"/>
      <c r="VL260" s="1"/>
      <c r="VM260" s="1"/>
      <c r="VN260" s="1"/>
      <c r="VO260" s="1"/>
      <c r="VP260" s="1"/>
      <c r="VQ260" s="1"/>
      <c r="VR260" s="1"/>
      <c r="VS260" s="1"/>
      <c r="VT260" s="1"/>
      <c r="VU260" s="1"/>
      <c r="VV260" s="1"/>
      <c r="VW260" s="1"/>
      <c r="VX260" s="1"/>
      <c r="VY260" s="1"/>
      <c r="VZ260" s="1"/>
      <c r="WA260" s="1"/>
      <c r="WB260" s="1"/>
      <c r="WC260" s="1"/>
      <c r="WD260" s="1"/>
      <c r="WE260" s="1"/>
      <c r="WF260" s="1"/>
      <c r="WG260" s="1"/>
      <c r="WH260" s="1"/>
      <c r="WI260" s="1"/>
      <c r="WJ260" s="1"/>
      <c r="WK260" s="1"/>
      <c r="WL260" s="1"/>
      <c r="WM260" s="1"/>
      <c r="WN260" s="1"/>
      <c r="WO260" s="1"/>
      <c r="WP260" s="1"/>
      <c r="WQ260" s="1"/>
      <c r="WR260" s="1"/>
      <c r="WS260" s="1"/>
      <c r="WT260" s="1"/>
      <c r="WU260" s="1"/>
      <c r="WV260" s="1"/>
      <c r="WW260" s="1"/>
      <c r="WX260" s="1"/>
      <c r="WY260" s="1"/>
      <c r="WZ260" s="1"/>
      <c r="XA260" s="1"/>
      <c r="XB260" s="1"/>
      <c r="XC260" s="1"/>
      <c r="XD260" s="1"/>
      <c r="XE260" s="1"/>
      <c r="XF260" s="1"/>
      <c r="XG260" s="1"/>
      <c r="XH260" s="1"/>
      <c r="XI260" s="1"/>
      <c r="XJ260" s="1"/>
      <c r="XK260" s="1"/>
      <c r="XL260" s="1"/>
      <c r="XM260" s="1"/>
      <c r="XN260" s="1"/>
      <c r="XO260" s="1"/>
      <c r="XP260" s="1"/>
      <c r="XQ260" s="1"/>
      <c r="XR260" s="1"/>
      <c r="XS260" s="1"/>
      <c r="XT260" s="1"/>
      <c r="XU260" s="1"/>
      <c r="XV260" s="1"/>
      <c r="XW260" s="1"/>
      <c r="XX260" s="1"/>
      <c r="XY260" s="1"/>
      <c r="XZ260" s="1"/>
      <c r="YA260" s="1"/>
      <c r="YB260" s="1"/>
      <c r="YC260" s="1"/>
      <c r="YD260" s="1"/>
      <c r="YE260" s="1"/>
      <c r="YF260" s="1"/>
      <c r="YG260" s="1"/>
      <c r="YH260" s="1"/>
      <c r="YI260" s="1"/>
      <c r="YJ260" s="1"/>
      <c r="YK260" s="1"/>
      <c r="YL260" s="1"/>
      <c r="YM260" s="1"/>
      <c r="YN260" s="1"/>
      <c r="YO260" s="1"/>
      <c r="YP260" s="1"/>
      <c r="YQ260" s="1"/>
      <c r="YR260" s="1"/>
      <c r="YS260" s="1"/>
      <c r="YT260" s="1"/>
      <c r="YU260" s="1"/>
      <c r="YV260" s="1"/>
      <c r="YW260" s="1"/>
      <c r="YX260" s="1"/>
      <c r="YY260" s="1"/>
      <c r="YZ260" s="1"/>
      <c r="ZA260" s="1"/>
      <c r="ZB260" s="1"/>
      <c r="ZC260" s="1"/>
      <c r="ZD260" s="1"/>
      <c r="ZE260" s="1"/>
      <c r="ZF260" s="1"/>
      <c r="ZG260" s="1"/>
      <c r="ZH260" s="1"/>
      <c r="ZI260" s="1"/>
      <c r="ZJ260" s="1"/>
      <c r="ZK260" s="1"/>
      <c r="ZL260" s="1"/>
      <c r="ZM260" s="1"/>
      <c r="ZN260" s="1"/>
      <c r="ZO260" s="1"/>
      <c r="ZP260" s="1"/>
      <c r="ZQ260" s="1"/>
      <c r="ZR260" s="1"/>
      <c r="ZS260" s="1"/>
      <c r="ZT260" s="1"/>
      <c r="ZU260" s="1"/>
      <c r="ZV260" s="1"/>
      <c r="ZW260" s="1"/>
      <c r="ZX260" s="1"/>
      <c r="ZY260" s="1"/>
      <c r="ZZ260" s="1"/>
      <c r="AAA260" s="1"/>
      <c r="AAB260" s="1"/>
    </row>
    <row r="261" spans="1:704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  <c r="OC261" s="1"/>
      <c r="OD261" s="1"/>
      <c r="OE261" s="1"/>
      <c r="OF261" s="1"/>
      <c r="OG261" s="1"/>
      <c r="OH261" s="1"/>
      <c r="OI261" s="1"/>
      <c r="OJ261" s="1"/>
      <c r="OK261" s="1"/>
      <c r="OL261" s="1"/>
      <c r="OM261" s="1"/>
      <c r="ON261" s="1"/>
      <c r="OO261" s="1"/>
      <c r="OP261" s="1"/>
      <c r="OQ261" s="1"/>
      <c r="OR261" s="1"/>
      <c r="OS261" s="1"/>
      <c r="OT261" s="1"/>
      <c r="OU261" s="1"/>
      <c r="OV261" s="1"/>
      <c r="OW261" s="1"/>
      <c r="OX261" s="1"/>
      <c r="OY261" s="1"/>
      <c r="OZ261" s="1"/>
      <c r="PA261" s="1"/>
      <c r="PB261" s="1"/>
      <c r="PC261" s="1"/>
      <c r="PD261" s="1"/>
      <c r="PE261" s="1"/>
      <c r="PF261" s="1"/>
      <c r="PG261" s="1"/>
      <c r="PH261" s="1"/>
      <c r="PI261" s="1"/>
      <c r="PJ261" s="1"/>
      <c r="PK261" s="1"/>
      <c r="PL261" s="1"/>
      <c r="PM261" s="1"/>
      <c r="PN261" s="1"/>
      <c r="PO261" s="1"/>
      <c r="PP261" s="1"/>
      <c r="PQ261" s="1"/>
      <c r="PR261" s="1"/>
      <c r="PS261" s="1"/>
      <c r="PT261" s="1"/>
      <c r="PU261" s="1"/>
      <c r="PV261" s="1"/>
      <c r="PW261" s="1"/>
      <c r="PX261" s="1"/>
      <c r="PY261" s="1"/>
      <c r="PZ261" s="1"/>
      <c r="QA261" s="1"/>
      <c r="QB261" s="1"/>
      <c r="QC261" s="1"/>
      <c r="QD261" s="1"/>
      <c r="QE261" s="1"/>
      <c r="QF261" s="1"/>
      <c r="QG261" s="1"/>
      <c r="QH261" s="1"/>
      <c r="QI261" s="1"/>
      <c r="QJ261" s="1"/>
      <c r="QK261" s="1"/>
      <c r="QL261" s="1"/>
      <c r="QM261" s="1"/>
      <c r="QN261" s="1"/>
      <c r="QO261" s="1"/>
      <c r="QP261" s="1"/>
      <c r="QQ261" s="1"/>
      <c r="QR261" s="1"/>
      <c r="QS261" s="1"/>
      <c r="QT261" s="1"/>
      <c r="QU261" s="1"/>
      <c r="QV261" s="1"/>
      <c r="QW261" s="1"/>
      <c r="QX261" s="1"/>
      <c r="QY261" s="1"/>
      <c r="QZ261" s="1"/>
      <c r="RA261" s="1"/>
      <c r="RB261" s="1"/>
      <c r="RC261" s="1"/>
      <c r="RD261" s="1"/>
      <c r="RE261" s="1"/>
      <c r="RF261" s="1"/>
      <c r="RG261" s="1"/>
      <c r="RH261" s="1"/>
      <c r="RI261" s="1"/>
      <c r="RJ261" s="1"/>
      <c r="RK261" s="1"/>
      <c r="RL261" s="1"/>
      <c r="RM261" s="1"/>
      <c r="RN261" s="1"/>
      <c r="RO261" s="1"/>
      <c r="RP261" s="1"/>
      <c r="RQ261" s="1"/>
      <c r="RR261" s="1"/>
      <c r="RS261" s="1"/>
      <c r="RT261" s="1"/>
      <c r="RU261" s="1"/>
      <c r="RV261" s="1"/>
      <c r="RW261" s="1"/>
      <c r="RX261" s="1"/>
      <c r="RY261" s="1"/>
      <c r="RZ261" s="1"/>
      <c r="SA261" s="1"/>
      <c r="SB261" s="1"/>
      <c r="SC261" s="1"/>
      <c r="SD261" s="1"/>
      <c r="SE261" s="1"/>
      <c r="SF261" s="1"/>
      <c r="SG261" s="1"/>
      <c r="SH261" s="1"/>
      <c r="SI261" s="1"/>
      <c r="SJ261" s="1"/>
      <c r="SK261" s="1"/>
      <c r="SL261" s="1"/>
      <c r="SM261" s="1"/>
      <c r="SN261" s="1"/>
      <c r="SO261" s="1"/>
      <c r="SP261" s="1"/>
      <c r="SQ261" s="1"/>
      <c r="SR261" s="1"/>
      <c r="SS261" s="1"/>
      <c r="ST261" s="1"/>
      <c r="SU261" s="1"/>
      <c r="SV261" s="1"/>
      <c r="SW261" s="1"/>
      <c r="SX261" s="1"/>
      <c r="SY261" s="1"/>
      <c r="SZ261" s="1"/>
      <c r="TA261" s="1"/>
      <c r="TB261" s="1"/>
      <c r="TC261" s="1"/>
      <c r="TD261" s="1"/>
      <c r="TE261" s="1"/>
      <c r="TF261" s="1"/>
      <c r="TG261" s="1"/>
      <c r="TH261" s="1"/>
      <c r="TI261" s="1"/>
      <c r="TJ261" s="1"/>
      <c r="TK261" s="1"/>
      <c r="TL261" s="1"/>
      <c r="TM261" s="1"/>
      <c r="TN261" s="1"/>
      <c r="TO261" s="1"/>
      <c r="TP261" s="1"/>
      <c r="TQ261" s="1"/>
      <c r="TR261" s="1"/>
      <c r="TS261" s="1"/>
      <c r="TT261" s="1"/>
      <c r="TU261" s="1"/>
      <c r="TV261" s="1"/>
      <c r="TW261" s="1"/>
      <c r="TX261" s="1"/>
      <c r="TY261" s="1"/>
      <c r="TZ261" s="1"/>
      <c r="UA261" s="1"/>
      <c r="UB261" s="1"/>
      <c r="UC261" s="1"/>
      <c r="UD261" s="1"/>
      <c r="UE261" s="1"/>
      <c r="UF261" s="1"/>
      <c r="UG261" s="1"/>
      <c r="UH261" s="1"/>
      <c r="UI261" s="1"/>
      <c r="UJ261" s="1"/>
      <c r="UK261" s="1"/>
      <c r="UL261" s="1"/>
      <c r="UM261" s="1"/>
      <c r="UN261" s="1"/>
      <c r="UO261" s="1"/>
      <c r="UP261" s="1"/>
      <c r="UQ261" s="1"/>
      <c r="UR261" s="1"/>
      <c r="US261" s="1"/>
      <c r="UT261" s="1"/>
      <c r="UU261" s="1"/>
      <c r="UV261" s="1"/>
      <c r="UW261" s="1"/>
      <c r="UX261" s="1"/>
      <c r="UY261" s="1"/>
      <c r="UZ261" s="1"/>
      <c r="VA261" s="1"/>
      <c r="VB261" s="1"/>
      <c r="VC261" s="1"/>
      <c r="VD261" s="1"/>
      <c r="VE261" s="1"/>
      <c r="VF261" s="1"/>
      <c r="VG261" s="1"/>
      <c r="VH261" s="1"/>
      <c r="VI261" s="1"/>
      <c r="VJ261" s="1"/>
      <c r="VK261" s="1"/>
      <c r="VL261" s="1"/>
      <c r="VM261" s="1"/>
      <c r="VN261" s="1"/>
      <c r="VO261" s="1"/>
      <c r="VP261" s="1"/>
      <c r="VQ261" s="1"/>
      <c r="VR261" s="1"/>
      <c r="VS261" s="1"/>
      <c r="VT261" s="1"/>
      <c r="VU261" s="1"/>
      <c r="VV261" s="1"/>
      <c r="VW261" s="1"/>
      <c r="VX261" s="1"/>
      <c r="VY261" s="1"/>
      <c r="VZ261" s="1"/>
      <c r="WA261" s="1"/>
      <c r="WB261" s="1"/>
      <c r="WC261" s="1"/>
      <c r="WD261" s="1"/>
      <c r="WE261" s="1"/>
      <c r="WF261" s="1"/>
      <c r="WG261" s="1"/>
      <c r="WH261" s="1"/>
      <c r="WI261" s="1"/>
      <c r="WJ261" s="1"/>
      <c r="WK261" s="1"/>
      <c r="WL261" s="1"/>
      <c r="WM261" s="1"/>
      <c r="WN261" s="1"/>
      <c r="WO261" s="1"/>
      <c r="WP261" s="1"/>
      <c r="WQ261" s="1"/>
      <c r="WR261" s="1"/>
      <c r="WS261" s="1"/>
      <c r="WT261" s="1"/>
      <c r="WU261" s="1"/>
      <c r="WV261" s="1"/>
      <c r="WW261" s="1"/>
      <c r="WX261" s="1"/>
      <c r="WY261" s="1"/>
      <c r="WZ261" s="1"/>
      <c r="XA261" s="1"/>
      <c r="XB261" s="1"/>
      <c r="XC261" s="1"/>
      <c r="XD261" s="1"/>
      <c r="XE261" s="1"/>
      <c r="XF261" s="1"/>
      <c r="XG261" s="1"/>
      <c r="XH261" s="1"/>
      <c r="XI261" s="1"/>
      <c r="XJ261" s="1"/>
      <c r="XK261" s="1"/>
      <c r="XL261" s="1"/>
      <c r="XM261" s="1"/>
      <c r="XN261" s="1"/>
      <c r="XO261" s="1"/>
      <c r="XP261" s="1"/>
      <c r="XQ261" s="1"/>
      <c r="XR261" s="1"/>
      <c r="XS261" s="1"/>
      <c r="XT261" s="1"/>
      <c r="XU261" s="1"/>
      <c r="XV261" s="1"/>
      <c r="XW261" s="1"/>
      <c r="XX261" s="1"/>
      <c r="XY261" s="1"/>
      <c r="XZ261" s="1"/>
      <c r="YA261" s="1"/>
      <c r="YB261" s="1"/>
      <c r="YC261" s="1"/>
      <c r="YD261" s="1"/>
      <c r="YE261" s="1"/>
      <c r="YF261" s="1"/>
      <c r="YG261" s="1"/>
      <c r="YH261" s="1"/>
      <c r="YI261" s="1"/>
      <c r="YJ261" s="1"/>
      <c r="YK261" s="1"/>
      <c r="YL261" s="1"/>
      <c r="YM261" s="1"/>
      <c r="YN261" s="1"/>
      <c r="YO261" s="1"/>
      <c r="YP261" s="1"/>
      <c r="YQ261" s="1"/>
      <c r="YR261" s="1"/>
      <c r="YS261" s="1"/>
      <c r="YT261" s="1"/>
      <c r="YU261" s="1"/>
      <c r="YV261" s="1"/>
      <c r="YW261" s="1"/>
      <c r="YX261" s="1"/>
      <c r="YY261" s="1"/>
      <c r="YZ261" s="1"/>
      <c r="ZA261" s="1"/>
      <c r="ZB261" s="1"/>
      <c r="ZC261" s="1"/>
      <c r="ZD261" s="1"/>
      <c r="ZE261" s="1"/>
      <c r="ZF261" s="1"/>
      <c r="ZG261" s="1"/>
      <c r="ZH261" s="1"/>
      <c r="ZI261" s="1"/>
      <c r="ZJ261" s="1"/>
      <c r="ZK261" s="1"/>
      <c r="ZL261" s="1"/>
      <c r="ZM261" s="1"/>
      <c r="ZN261" s="1"/>
      <c r="ZO261" s="1"/>
      <c r="ZP261" s="1"/>
      <c r="ZQ261" s="1"/>
      <c r="ZR261" s="1"/>
      <c r="ZS261" s="1"/>
      <c r="ZT261" s="1"/>
      <c r="ZU261" s="1"/>
      <c r="ZV261" s="1"/>
      <c r="ZW261" s="1"/>
      <c r="ZX261" s="1"/>
      <c r="ZY261" s="1"/>
      <c r="ZZ261" s="1"/>
      <c r="AAA261" s="1"/>
      <c r="AAB261" s="1"/>
    </row>
    <row r="262" spans="1:704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  <c r="KE262" s="1"/>
      <c r="KF262" s="1"/>
      <c r="KG262" s="1"/>
      <c r="KH262" s="1"/>
      <c r="KI262" s="1"/>
      <c r="KJ262" s="1"/>
      <c r="KK262" s="1"/>
      <c r="KL262" s="1"/>
      <c r="KM262" s="1"/>
      <c r="KN262" s="1"/>
      <c r="KO262" s="1"/>
      <c r="KP262" s="1"/>
      <c r="KQ262" s="1"/>
      <c r="KR262" s="1"/>
      <c r="KS262" s="1"/>
      <c r="KT262" s="1"/>
      <c r="KU262" s="1"/>
      <c r="KV262" s="1"/>
      <c r="KW262" s="1"/>
      <c r="KX262" s="1"/>
      <c r="KY262" s="1"/>
      <c r="KZ262" s="1"/>
      <c r="LA262" s="1"/>
      <c r="LB262" s="1"/>
      <c r="LC262" s="1"/>
      <c r="LD262" s="1"/>
      <c r="LE262" s="1"/>
      <c r="LF262" s="1"/>
      <c r="LG262" s="1"/>
      <c r="LH262" s="1"/>
      <c r="LI262" s="1"/>
      <c r="LJ262" s="1"/>
      <c r="LK262" s="1"/>
      <c r="LL262" s="1"/>
      <c r="LM262" s="1"/>
      <c r="LN262" s="1"/>
      <c r="LO262" s="1"/>
      <c r="LP262" s="1"/>
      <c r="LQ262" s="1"/>
      <c r="LR262" s="1"/>
      <c r="LS262" s="1"/>
      <c r="LT262" s="1"/>
      <c r="LU262" s="1"/>
      <c r="LV262" s="1"/>
      <c r="LW262" s="1"/>
      <c r="LX262" s="1"/>
      <c r="LY262" s="1"/>
      <c r="LZ262" s="1"/>
      <c r="MA262" s="1"/>
      <c r="MB262" s="1"/>
      <c r="MC262" s="1"/>
      <c r="MD262" s="1"/>
      <c r="ME262" s="1"/>
      <c r="MF262" s="1"/>
      <c r="MG262" s="1"/>
      <c r="MH262" s="1"/>
      <c r="MI262" s="1"/>
      <c r="MJ262" s="1"/>
      <c r="MK262" s="1"/>
      <c r="ML262" s="1"/>
      <c r="MM262" s="1"/>
      <c r="MN262" s="1"/>
      <c r="MO262" s="1"/>
      <c r="MP262" s="1"/>
      <c r="MQ262" s="1"/>
      <c r="MR262" s="1"/>
      <c r="MS262" s="1"/>
      <c r="MT262" s="1"/>
      <c r="MU262" s="1"/>
      <c r="MV262" s="1"/>
      <c r="MW262" s="1"/>
      <c r="MX262" s="1"/>
      <c r="MY262" s="1"/>
      <c r="MZ262" s="1"/>
      <c r="NA262" s="1"/>
      <c r="NB262" s="1"/>
      <c r="NC262" s="1"/>
      <c r="ND262" s="1"/>
      <c r="NE262" s="1"/>
      <c r="NF262" s="1"/>
      <c r="NG262" s="1"/>
      <c r="NH262" s="1"/>
      <c r="NI262" s="1"/>
      <c r="NJ262" s="1"/>
      <c r="NK262" s="1"/>
      <c r="NL262" s="1"/>
      <c r="NM262" s="1"/>
      <c r="NN262" s="1"/>
      <c r="NO262" s="1"/>
      <c r="NP262" s="1"/>
      <c r="NQ262" s="1"/>
      <c r="NR262" s="1"/>
      <c r="NS262" s="1"/>
      <c r="NT262" s="1"/>
      <c r="NU262" s="1"/>
      <c r="NV262" s="1"/>
      <c r="NW262" s="1"/>
      <c r="NX262" s="1"/>
      <c r="NY262" s="1"/>
      <c r="NZ262" s="1"/>
      <c r="OA262" s="1"/>
      <c r="OB262" s="1"/>
      <c r="OC262" s="1"/>
      <c r="OD262" s="1"/>
      <c r="OE262" s="1"/>
      <c r="OF262" s="1"/>
      <c r="OG262" s="1"/>
      <c r="OH262" s="1"/>
      <c r="OI262" s="1"/>
      <c r="OJ262" s="1"/>
      <c r="OK262" s="1"/>
      <c r="OL262" s="1"/>
      <c r="OM262" s="1"/>
      <c r="ON262" s="1"/>
      <c r="OO262" s="1"/>
      <c r="OP262" s="1"/>
      <c r="OQ262" s="1"/>
      <c r="OR262" s="1"/>
      <c r="OS262" s="1"/>
      <c r="OT262" s="1"/>
      <c r="OU262" s="1"/>
      <c r="OV262" s="1"/>
      <c r="OW262" s="1"/>
      <c r="OX262" s="1"/>
      <c r="OY262" s="1"/>
      <c r="OZ262" s="1"/>
      <c r="PA262" s="1"/>
      <c r="PB262" s="1"/>
      <c r="PC262" s="1"/>
      <c r="PD262" s="1"/>
      <c r="PE262" s="1"/>
      <c r="PF262" s="1"/>
      <c r="PG262" s="1"/>
      <c r="PH262" s="1"/>
      <c r="PI262" s="1"/>
      <c r="PJ262" s="1"/>
      <c r="PK262" s="1"/>
      <c r="PL262" s="1"/>
      <c r="PM262" s="1"/>
      <c r="PN262" s="1"/>
      <c r="PO262" s="1"/>
      <c r="PP262" s="1"/>
      <c r="PQ262" s="1"/>
      <c r="PR262" s="1"/>
      <c r="PS262" s="1"/>
      <c r="PT262" s="1"/>
      <c r="PU262" s="1"/>
      <c r="PV262" s="1"/>
      <c r="PW262" s="1"/>
      <c r="PX262" s="1"/>
      <c r="PY262" s="1"/>
      <c r="PZ262" s="1"/>
      <c r="QA262" s="1"/>
      <c r="QB262" s="1"/>
      <c r="QC262" s="1"/>
      <c r="QD262" s="1"/>
      <c r="QE262" s="1"/>
      <c r="QF262" s="1"/>
      <c r="QG262" s="1"/>
      <c r="QH262" s="1"/>
      <c r="QI262" s="1"/>
      <c r="QJ262" s="1"/>
      <c r="QK262" s="1"/>
      <c r="QL262" s="1"/>
      <c r="QM262" s="1"/>
      <c r="QN262" s="1"/>
      <c r="QO262" s="1"/>
      <c r="QP262" s="1"/>
      <c r="QQ262" s="1"/>
      <c r="QR262" s="1"/>
      <c r="QS262" s="1"/>
      <c r="QT262" s="1"/>
      <c r="QU262" s="1"/>
      <c r="QV262" s="1"/>
      <c r="QW262" s="1"/>
      <c r="QX262" s="1"/>
      <c r="QY262" s="1"/>
      <c r="QZ262" s="1"/>
      <c r="RA262" s="1"/>
      <c r="RB262" s="1"/>
      <c r="RC262" s="1"/>
      <c r="RD262" s="1"/>
      <c r="RE262" s="1"/>
      <c r="RF262" s="1"/>
      <c r="RG262" s="1"/>
      <c r="RH262" s="1"/>
      <c r="RI262" s="1"/>
      <c r="RJ262" s="1"/>
      <c r="RK262" s="1"/>
      <c r="RL262" s="1"/>
      <c r="RM262" s="1"/>
      <c r="RN262" s="1"/>
      <c r="RO262" s="1"/>
      <c r="RP262" s="1"/>
      <c r="RQ262" s="1"/>
      <c r="RR262" s="1"/>
      <c r="RS262" s="1"/>
      <c r="RT262" s="1"/>
      <c r="RU262" s="1"/>
      <c r="RV262" s="1"/>
      <c r="RW262" s="1"/>
      <c r="RX262" s="1"/>
      <c r="RY262" s="1"/>
      <c r="RZ262" s="1"/>
      <c r="SA262" s="1"/>
      <c r="SB262" s="1"/>
      <c r="SC262" s="1"/>
      <c r="SD262" s="1"/>
      <c r="SE262" s="1"/>
      <c r="SF262" s="1"/>
      <c r="SG262" s="1"/>
      <c r="SH262" s="1"/>
      <c r="SI262" s="1"/>
      <c r="SJ262" s="1"/>
      <c r="SK262" s="1"/>
      <c r="SL262" s="1"/>
      <c r="SM262" s="1"/>
      <c r="SN262" s="1"/>
      <c r="SO262" s="1"/>
      <c r="SP262" s="1"/>
      <c r="SQ262" s="1"/>
      <c r="SR262" s="1"/>
      <c r="SS262" s="1"/>
      <c r="ST262" s="1"/>
      <c r="SU262" s="1"/>
      <c r="SV262" s="1"/>
      <c r="SW262" s="1"/>
      <c r="SX262" s="1"/>
      <c r="SY262" s="1"/>
      <c r="SZ262" s="1"/>
      <c r="TA262" s="1"/>
      <c r="TB262" s="1"/>
      <c r="TC262" s="1"/>
      <c r="TD262" s="1"/>
      <c r="TE262" s="1"/>
      <c r="TF262" s="1"/>
      <c r="TG262" s="1"/>
      <c r="TH262" s="1"/>
      <c r="TI262" s="1"/>
      <c r="TJ262" s="1"/>
      <c r="TK262" s="1"/>
      <c r="TL262" s="1"/>
      <c r="TM262" s="1"/>
      <c r="TN262" s="1"/>
      <c r="TO262" s="1"/>
      <c r="TP262" s="1"/>
      <c r="TQ262" s="1"/>
      <c r="TR262" s="1"/>
      <c r="TS262" s="1"/>
      <c r="TT262" s="1"/>
      <c r="TU262" s="1"/>
      <c r="TV262" s="1"/>
      <c r="TW262" s="1"/>
      <c r="TX262" s="1"/>
      <c r="TY262" s="1"/>
      <c r="TZ262" s="1"/>
      <c r="UA262" s="1"/>
      <c r="UB262" s="1"/>
      <c r="UC262" s="1"/>
      <c r="UD262" s="1"/>
      <c r="UE262" s="1"/>
      <c r="UF262" s="1"/>
      <c r="UG262" s="1"/>
      <c r="UH262" s="1"/>
      <c r="UI262" s="1"/>
      <c r="UJ262" s="1"/>
      <c r="UK262" s="1"/>
      <c r="UL262" s="1"/>
      <c r="UM262" s="1"/>
      <c r="UN262" s="1"/>
      <c r="UO262" s="1"/>
      <c r="UP262" s="1"/>
      <c r="UQ262" s="1"/>
      <c r="UR262" s="1"/>
      <c r="US262" s="1"/>
      <c r="UT262" s="1"/>
      <c r="UU262" s="1"/>
      <c r="UV262" s="1"/>
      <c r="UW262" s="1"/>
      <c r="UX262" s="1"/>
      <c r="UY262" s="1"/>
      <c r="UZ262" s="1"/>
      <c r="VA262" s="1"/>
      <c r="VB262" s="1"/>
      <c r="VC262" s="1"/>
      <c r="VD262" s="1"/>
      <c r="VE262" s="1"/>
      <c r="VF262" s="1"/>
      <c r="VG262" s="1"/>
      <c r="VH262" s="1"/>
      <c r="VI262" s="1"/>
      <c r="VJ262" s="1"/>
      <c r="VK262" s="1"/>
      <c r="VL262" s="1"/>
      <c r="VM262" s="1"/>
      <c r="VN262" s="1"/>
      <c r="VO262" s="1"/>
      <c r="VP262" s="1"/>
      <c r="VQ262" s="1"/>
      <c r="VR262" s="1"/>
      <c r="VS262" s="1"/>
      <c r="VT262" s="1"/>
      <c r="VU262" s="1"/>
      <c r="VV262" s="1"/>
      <c r="VW262" s="1"/>
      <c r="VX262" s="1"/>
      <c r="VY262" s="1"/>
      <c r="VZ262" s="1"/>
      <c r="WA262" s="1"/>
      <c r="WB262" s="1"/>
      <c r="WC262" s="1"/>
      <c r="WD262" s="1"/>
      <c r="WE262" s="1"/>
      <c r="WF262" s="1"/>
      <c r="WG262" s="1"/>
      <c r="WH262" s="1"/>
      <c r="WI262" s="1"/>
      <c r="WJ262" s="1"/>
      <c r="WK262" s="1"/>
      <c r="WL262" s="1"/>
      <c r="WM262" s="1"/>
      <c r="WN262" s="1"/>
      <c r="WO262" s="1"/>
      <c r="WP262" s="1"/>
      <c r="WQ262" s="1"/>
      <c r="WR262" s="1"/>
      <c r="WS262" s="1"/>
      <c r="WT262" s="1"/>
      <c r="WU262" s="1"/>
      <c r="WV262" s="1"/>
      <c r="WW262" s="1"/>
      <c r="WX262" s="1"/>
      <c r="WY262" s="1"/>
      <c r="WZ262" s="1"/>
      <c r="XA262" s="1"/>
      <c r="XB262" s="1"/>
      <c r="XC262" s="1"/>
      <c r="XD262" s="1"/>
      <c r="XE262" s="1"/>
      <c r="XF262" s="1"/>
      <c r="XG262" s="1"/>
      <c r="XH262" s="1"/>
      <c r="XI262" s="1"/>
      <c r="XJ262" s="1"/>
      <c r="XK262" s="1"/>
      <c r="XL262" s="1"/>
      <c r="XM262" s="1"/>
      <c r="XN262" s="1"/>
      <c r="XO262" s="1"/>
      <c r="XP262" s="1"/>
      <c r="XQ262" s="1"/>
      <c r="XR262" s="1"/>
      <c r="XS262" s="1"/>
      <c r="XT262" s="1"/>
      <c r="XU262" s="1"/>
      <c r="XV262" s="1"/>
      <c r="XW262" s="1"/>
      <c r="XX262" s="1"/>
      <c r="XY262" s="1"/>
      <c r="XZ262" s="1"/>
      <c r="YA262" s="1"/>
      <c r="YB262" s="1"/>
      <c r="YC262" s="1"/>
      <c r="YD262" s="1"/>
      <c r="YE262" s="1"/>
      <c r="YF262" s="1"/>
      <c r="YG262" s="1"/>
      <c r="YH262" s="1"/>
      <c r="YI262" s="1"/>
      <c r="YJ262" s="1"/>
      <c r="YK262" s="1"/>
      <c r="YL262" s="1"/>
      <c r="YM262" s="1"/>
      <c r="YN262" s="1"/>
      <c r="YO262" s="1"/>
      <c r="YP262" s="1"/>
      <c r="YQ262" s="1"/>
      <c r="YR262" s="1"/>
      <c r="YS262" s="1"/>
      <c r="YT262" s="1"/>
      <c r="YU262" s="1"/>
      <c r="YV262" s="1"/>
      <c r="YW262" s="1"/>
      <c r="YX262" s="1"/>
      <c r="YY262" s="1"/>
      <c r="YZ262" s="1"/>
      <c r="ZA262" s="1"/>
      <c r="ZB262" s="1"/>
      <c r="ZC262" s="1"/>
      <c r="ZD262" s="1"/>
      <c r="ZE262" s="1"/>
      <c r="ZF262" s="1"/>
      <c r="ZG262" s="1"/>
      <c r="ZH262" s="1"/>
      <c r="ZI262" s="1"/>
      <c r="ZJ262" s="1"/>
      <c r="ZK262" s="1"/>
      <c r="ZL262" s="1"/>
      <c r="ZM262" s="1"/>
      <c r="ZN262" s="1"/>
      <c r="ZO262" s="1"/>
      <c r="ZP262" s="1"/>
      <c r="ZQ262" s="1"/>
      <c r="ZR262" s="1"/>
      <c r="ZS262" s="1"/>
      <c r="ZT262" s="1"/>
      <c r="ZU262" s="1"/>
      <c r="ZV262" s="1"/>
      <c r="ZW262" s="1"/>
      <c r="ZX262" s="1"/>
      <c r="ZY262" s="1"/>
      <c r="ZZ262" s="1"/>
      <c r="AAA262" s="1"/>
      <c r="AAB262" s="1"/>
    </row>
    <row r="263" spans="1:704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  <c r="KE263" s="1"/>
      <c r="KF263" s="1"/>
      <c r="KG263" s="1"/>
      <c r="KH263" s="1"/>
      <c r="KI263" s="1"/>
      <c r="KJ263" s="1"/>
      <c r="KK263" s="1"/>
      <c r="KL263" s="1"/>
      <c r="KM263" s="1"/>
      <c r="KN263" s="1"/>
      <c r="KO263" s="1"/>
      <c r="KP263" s="1"/>
      <c r="KQ263" s="1"/>
      <c r="KR263" s="1"/>
      <c r="KS263" s="1"/>
      <c r="KT263" s="1"/>
      <c r="KU263" s="1"/>
      <c r="KV263" s="1"/>
      <c r="KW263" s="1"/>
      <c r="KX263" s="1"/>
      <c r="KY263" s="1"/>
      <c r="KZ263" s="1"/>
      <c r="LA263" s="1"/>
      <c r="LB263" s="1"/>
      <c r="LC263" s="1"/>
      <c r="LD263" s="1"/>
      <c r="LE263" s="1"/>
      <c r="LF263" s="1"/>
      <c r="LG263" s="1"/>
      <c r="LH263" s="1"/>
      <c r="LI263" s="1"/>
      <c r="LJ263" s="1"/>
      <c r="LK263" s="1"/>
      <c r="LL263" s="1"/>
      <c r="LM263" s="1"/>
      <c r="LN263" s="1"/>
      <c r="LO263" s="1"/>
      <c r="LP263" s="1"/>
      <c r="LQ263" s="1"/>
      <c r="LR263" s="1"/>
      <c r="LS263" s="1"/>
      <c r="LT263" s="1"/>
      <c r="LU263" s="1"/>
      <c r="LV263" s="1"/>
      <c r="LW263" s="1"/>
      <c r="LX263" s="1"/>
      <c r="LY263" s="1"/>
      <c r="LZ263" s="1"/>
      <c r="MA263" s="1"/>
      <c r="MB263" s="1"/>
      <c r="MC263" s="1"/>
      <c r="MD263" s="1"/>
      <c r="ME263" s="1"/>
      <c r="MF263" s="1"/>
      <c r="MG263" s="1"/>
      <c r="MH263" s="1"/>
      <c r="MI263" s="1"/>
      <c r="MJ263" s="1"/>
      <c r="MK263" s="1"/>
      <c r="ML263" s="1"/>
      <c r="MM263" s="1"/>
      <c r="MN263" s="1"/>
      <c r="MO263" s="1"/>
      <c r="MP263" s="1"/>
      <c r="MQ263" s="1"/>
      <c r="MR263" s="1"/>
      <c r="MS263" s="1"/>
      <c r="MT263" s="1"/>
      <c r="MU263" s="1"/>
      <c r="MV263" s="1"/>
      <c r="MW263" s="1"/>
      <c r="MX263" s="1"/>
      <c r="MY263" s="1"/>
      <c r="MZ263" s="1"/>
      <c r="NA263" s="1"/>
      <c r="NB263" s="1"/>
      <c r="NC263" s="1"/>
      <c r="ND263" s="1"/>
      <c r="NE263" s="1"/>
      <c r="NF263" s="1"/>
      <c r="NG263" s="1"/>
      <c r="NH263" s="1"/>
      <c r="NI263" s="1"/>
      <c r="NJ263" s="1"/>
      <c r="NK263" s="1"/>
      <c r="NL263" s="1"/>
      <c r="NM263" s="1"/>
      <c r="NN263" s="1"/>
      <c r="NO263" s="1"/>
      <c r="NP263" s="1"/>
      <c r="NQ263" s="1"/>
      <c r="NR263" s="1"/>
      <c r="NS263" s="1"/>
      <c r="NT263" s="1"/>
      <c r="NU263" s="1"/>
      <c r="NV263" s="1"/>
      <c r="NW263" s="1"/>
      <c r="NX263" s="1"/>
      <c r="NY263" s="1"/>
      <c r="NZ263" s="1"/>
      <c r="OA263" s="1"/>
      <c r="OB263" s="1"/>
      <c r="OC263" s="1"/>
      <c r="OD263" s="1"/>
      <c r="OE263" s="1"/>
      <c r="OF263" s="1"/>
      <c r="OG263" s="1"/>
      <c r="OH263" s="1"/>
      <c r="OI263" s="1"/>
      <c r="OJ263" s="1"/>
      <c r="OK263" s="1"/>
      <c r="OL263" s="1"/>
      <c r="OM263" s="1"/>
      <c r="ON263" s="1"/>
      <c r="OO263" s="1"/>
      <c r="OP263" s="1"/>
      <c r="OQ263" s="1"/>
      <c r="OR263" s="1"/>
      <c r="OS263" s="1"/>
      <c r="OT263" s="1"/>
      <c r="OU263" s="1"/>
      <c r="OV263" s="1"/>
      <c r="OW263" s="1"/>
      <c r="OX263" s="1"/>
      <c r="OY263" s="1"/>
      <c r="OZ263" s="1"/>
      <c r="PA263" s="1"/>
      <c r="PB263" s="1"/>
      <c r="PC263" s="1"/>
      <c r="PD263" s="1"/>
      <c r="PE263" s="1"/>
      <c r="PF263" s="1"/>
      <c r="PG263" s="1"/>
      <c r="PH263" s="1"/>
      <c r="PI263" s="1"/>
      <c r="PJ263" s="1"/>
      <c r="PK263" s="1"/>
      <c r="PL263" s="1"/>
      <c r="PM263" s="1"/>
      <c r="PN263" s="1"/>
      <c r="PO263" s="1"/>
      <c r="PP263" s="1"/>
      <c r="PQ263" s="1"/>
      <c r="PR263" s="1"/>
      <c r="PS263" s="1"/>
      <c r="PT263" s="1"/>
      <c r="PU263" s="1"/>
      <c r="PV263" s="1"/>
      <c r="PW263" s="1"/>
      <c r="PX263" s="1"/>
      <c r="PY263" s="1"/>
      <c r="PZ263" s="1"/>
      <c r="QA263" s="1"/>
      <c r="QB263" s="1"/>
      <c r="QC263" s="1"/>
      <c r="QD263" s="1"/>
      <c r="QE263" s="1"/>
      <c r="QF263" s="1"/>
      <c r="QG263" s="1"/>
      <c r="QH263" s="1"/>
      <c r="QI263" s="1"/>
      <c r="QJ263" s="1"/>
      <c r="QK263" s="1"/>
      <c r="QL263" s="1"/>
      <c r="QM263" s="1"/>
      <c r="QN263" s="1"/>
      <c r="QO263" s="1"/>
      <c r="QP263" s="1"/>
      <c r="QQ263" s="1"/>
      <c r="QR263" s="1"/>
      <c r="QS263" s="1"/>
      <c r="QT263" s="1"/>
      <c r="QU263" s="1"/>
      <c r="QV263" s="1"/>
      <c r="QW263" s="1"/>
      <c r="QX263" s="1"/>
      <c r="QY263" s="1"/>
      <c r="QZ263" s="1"/>
      <c r="RA263" s="1"/>
      <c r="RB263" s="1"/>
      <c r="RC263" s="1"/>
      <c r="RD263" s="1"/>
      <c r="RE263" s="1"/>
      <c r="RF263" s="1"/>
      <c r="RG263" s="1"/>
      <c r="RH263" s="1"/>
      <c r="RI263" s="1"/>
      <c r="RJ263" s="1"/>
      <c r="RK263" s="1"/>
      <c r="RL263" s="1"/>
      <c r="RM263" s="1"/>
      <c r="RN263" s="1"/>
      <c r="RO263" s="1"/>
      <c r="RP263" s="1"/>
      <c r="RQ263" s="1"/>
      <c r="RR263" s="1"/>
      <c r="RS263" s="1"/>
      <c r="RT263" s="1"/>
      <c r="RU263" s="1"/>
      <c r="RV263" s="1"/>
      <c r="RW263" s="1"/>
      <c r="RX263" s="1"/>
      <c r="RY263" s="1"/>
      <c r="RZ263" s="1"/>
      <c r="SA263" s="1"/>
      <c r="SB263" s="1"/>
      <c r="SC263" s="1"/>
      <c r="SD263" s="1"/>
      <c r="SE263" s="1"/>
      <c r="SF263" s="1"/>
      <c r="SG263" s="1"/>
      <c r="SH263" s="1"/>
      <c r="SI263" s="1"/>
      <c r="SJ263" s="1"/>
      <c r="SK263" s="1"/>
      <c r="SL263" s="1"/>
      <c r="SM263" s="1"/>
      <c r="SN263" s="1"/>
      <c r="SO263" s="1"/>
      <c r="SP263" s="1"/>
      <c r="SQ263" s="1"/>
      <c r="SR263" s="1"/>
      <c r="SS263" s="1"/>
      <c r="ST263" s="1"/>
      <c r="SU263" s="1"/>
      <c r="SV263" s="1"/>
      <c r="SW263" s="1"/>
      <c r="SX263" s="1"/>
      <c r="SY263" s="1"/>
      <c r="SZ263" s="1"/>
      <c r="TA263" s="1"/>
      <c r="TB263" s="1"/>
      <c r="TC263" s="1"/>
      <c r="TD263" s="1"/>
      <c r="TE263" s="1"/>
      <c r="TF263" s="1"/>
      <c r="TG263" s="1"/>
      <c r="TH263" s="1"/>
      <c r="TI263" s="1"/>
      <c r="TJ263" s="1"/>
      <c r="TK263" s="1"/>
      <c r="TL263" s="1"/>
      <c r="TM263" s="1"/>
      <c r="TN263" s="1"/>
      <c r="TO263" s="1"/>
      <c r="TP263" s="1"/>
      <c r="TQ263" s="1"/>
      <c r="TR263" s="1"/>
      <c r="TS263" s="1"/>
      <c r="TT263" s="1"/>
      <c r="TU263" s="1"/>
      <c r="TV263" s="1"/>
      <c r="TW263" s="1"/>
      <c r="TX263" s="1"/>
      <c r="TY263" s="1"/>
      <c r="TZ263" s="1"/>
      <c r="UA263" s="1"/>
      <c r="UB263" s="1"/>
      <c r="UC263" s="1"/>
      <c r="UD263" s="1"/>
      <c r="UE263" s="1"/>
      <c r="UF263" s="1"/>
      <c r="UG263" s="1"/>
      <c r="UH263" s="1"/>
      <c r="UI263" s="1"/>
      <c r="UJ263" s="1"/>
      <c r="UK263" s="1"/>
      <c r="UL263" s="1"/>
      <c r="UM263" s="1"/>
      <c r="UN263" s="1"/>
      <c r="UO263" s="1"/>
      <c r="UP263" s="1"/>
      <c r="UQ263" s="1"/>
      <c r="UR263" s="1"/>
      <c r="US263" s="1"/>
      <c r="UT263" s="1"/>
      <c r="UU263" s="1"/>
      <c r="UV263" s="1"/>
      <c r="UW263" s="1"/>
      <c r="UX263" s="1"/>
      <c r="UY263" s="1"/>
      <c r="UZ263" s="1"/>
      <c r="VA263" s="1"/>
      <c r="VB263" s="1"/>
      <c r="VC263" s="1"/>
      <c r="VD263" s="1"/>
      <c r="VE263" s="1"/>
      <c r="VF263" s="1"/>
      <c r="VG263" s="1"/>
      <c r="VH263" s="1"/>
      <c r="VI263" s="1"/>
      <c r="VJ263" s="1"/>
      <c r="VK263" s="1"/>
      <c r="VL263" s="1"/>
      <c r="VM263" s="1"/>
      <c r="VN263" s="1"/>
      <c r="VO263" s="1"/>
      <c r="VP263" s="1"/>
      <c r="VQ263" s="1"/>
      <c r="VR263" s="1"/>
      <c r="VS263" s="1"/>
      <c r="VT263" s="1"/>
      <c r="VU263" s="1"/>
      <c r="VV263" s="1"/>
      <c r="VW263" s="1"/>
      <c r="VX263" s="1"/>
      <c r="VY263" s="1"/>
      <c r="VZ263" s="1"/>
      <c r="WA263" s="1"/>
      <c r="WB263" s="1"/>
      <c r="WC263" s="1"/>
      <c r="WD263" s="1"/>
      <c r="WE263" s="1"/>
      <c r="WF263" s="1"/>
      <c r="WG263" s="1"/>
      <c r="WH263" s="1"/>
      <c r="WI263" s="1"/>
      <c r="WJ263" s="1"/>
      <c r="WK263" s="1"/>
      <c r="WL263" s="1"/>
      <c r="WM263" s="1"/>
      <c r="WN263" s="1"/>
      <c r="WO263" s="1"/>
      <c r="WP263" s="1"/>
      <c r="WQ263" s="1"/>
      <c r="WR263" s="1"/>
      <c r="WS263" s="1"/>
      <c r="WT263" s="1"/>
      <c r="WU263" s="1"/>
      <c r="WV263" s="1"/>
      <c r="WW263" s="1"/>
      <c r="WX263" s="1"/>
      <c r="WY263" s="1"/>
      <c r="WZ263" s="1"/>
      <c r="XA263" s="1"/>
      <c r="XB263" s="1"/>
      <c r="XC263" s="1"/>
      <c r="XD263" s="1"/>
      <c r="XE263" s="1"/>
      <c r="XF263" s="1"/>
      <c r="XG263" s="1"/>
      <c r="XH263" s="1"/>
      <c r="XI263" s="1"/>
      <c r="XJ263" s="1"/>
      <c r="XK263" s="1"/>
      <c r="XL263" s="1"/>
      <c r="XM263" s="1"/>
      <c r="XN263" s="1"/>
      <c r="XO263" s="1"/>
      <c r="XP263" s="1"/>
      <c r="XQ263" s="1"/>
      <c r="XR263" s="1"/>
      <c r="XS263" s="1"/>
      <c r="XT263" s="1"/>
      <c r="XU263" s="1"/>
      <c r="XV263" s="1"/>
      <c r="XW263" s="1"/>
      <c r="XX263" s="1"/>
      <c r="XY263" s="1"/>
      <c r="XZ263" s="1"/>
      <c r="YA263" s="1"/>
      <c r="YB263" s="1"/>
      <c r="YC263" s="1"/>
      <c r="YD263" s="1"/>
      <c r="YE263" s="1"/>
      <c r="YF263" s="1"/>
      <c r="YG263" s="1"/>
      <c r="YH263" s="1"/>
      <c r="YI263" s="1"/>
      <c r="YJ263" s="1"/>
      <c r="YK263" s="1"/>
      <c r="YL263" s="1"/>
      <c r="YM263" s="1"/>
      <c r="YN263" s="1"/>
      <c r="YO263" s="1"/>
      <c r="YP263" s="1"/>
      <c r="YQ263" s="1"/>
      <c r="YR263" s="1"/>
      <c r="YS263" s="1"/>
      <c r="YT263" s="1"/>
      <c r="YU263" s="1"/>
      <c r="YV263" s="1"/>
      <c r="YW263" s="1"/>
      <c r="YX263" s="1"/>
      <c r="YY263" s="1"/>
      <c r="YZ263" s="1"/>
      <c r="ZA263" s="1"/>
      <c r="ZB263" s="1"/>
      <c r="ZC263" s="1"/>
      <c r="ZD263" s="1"/>
      <c r="ZE263" s="1"/>
      <c r="ZF263" s="1"/>
      <c r="ZG263" s="1"/>
      <c r="ZH263" s="1"/>
      <c r="ZI263" s="1"/>
      <c r="ZJ263" s="1"/>
      <c r="ZK263" s="1"/>
      <c r="ZL263" s="1"/>
      <c r="ZM263" s="1"/>
      <c r="ZN263" s="1"/>
      <c r="ZO263" s="1"/>
      <c r="ZP263" s="1"/>
      <c r="ZQ263" s="1"/>
      <c r="ZR263" s="1"/>
      <c r="ZS263" s="1"/>
      <c r="ZT263" s="1"/>
      <c r="ZU263" s="1"/>
      <c r="ZV263" s="1"/>
      <c r="ZW263" s="1"/>
      <c r="ZX263" s="1"/>
      <c r="ZY263" s="1"/>
      <c r="ZZ263" s="1"/>
      <c r="AAA263" s="1"/>
      <c r="AAB263" s="1"/>
    </row>
    <row r="264" spans="1:704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  <c r="KE264" s="1"/>
      <c r="KF264" s="1"/>
      <c r="KG264" s="1"/>
      <c r="KH264" s="1"/>
      <c r="KI264" s="1"/>
      <c r="KJ264" s="1"/>
      <c r="KK264" s="1"/>
      <c r="KL264" s="1"/>
      <c r="KM264" s="1"/>
      <c r="KN264" s="1"/>
      <c r="KO264" s="1"/>
      <c r="KP264" s="1"/>
      <c r="KQ264" s="1"/>
      <c r="KR264" s="1"/>
      <c r="KS264" s="1"/>
      <c r="KT264" s="1"/>
      <c r="KU264" s="1"/>
      <c r="KV264" s="1"/>
      <c r="KW264" s="1"/>
      <c r="KX264" s="1"/>
      <c r="KY264" s="1"/>
      <c r="KZ264" s="1"/>
      <c r="LA264" s="1"/>
      <c r="LB264" s="1"/>
      <c r="LC264" s="1"/>
      <c r="LD264" s="1"/>
      <c r="LE264" s="1"/>
      <c r="LF264" s="1"/>
      <c r="LG264" s="1"/>
      <c r="LH264" s="1"/>
      <c r="LI264" s="1"/>
      <c r="LJ264" s="1"/>
      <c r="LK264" s="1"/>
      <c r="LL264" s="1"/>
      <c r="LM264" s="1"/>
      <c r="LN264" s="1"/>
      <c r="LO264" s="1"/>
      <c r="LP264" s="1"/>
      <c r="LQ264" s="1"/>
      <c r="LR264" s="1"/>
      <c r="LS264" s="1"/>
      <c r="LT264" s="1"/>
      <c r="LU264" s="1"/>
      <c r="LV264" s="1"/>
      <c r="LW264" s="1"/>
      <c r="LX264" s="1"/>
      <c r="LY264" s="1"/>
      <c r="LZ264" s="1"/>
      <c r="MA264" s="1"/>
      <c r="MB264" s="1"/>
      <c r="MC264" s="1"/>
      <c r="MD264" s="1"/>
      <c r="ME264" s="1"/>
      <c r="MF264" s="1"/>
      <c r="MG264" s="1"/>
      <c r="MH264" s="1"/>
      <c r="MI264" s="1"/>
      <c r="MJ264" s="1"/>
      <c r="MK264" s="1"/>
      <c r="ML264" s="1"/>
      <c r="MM264" s="1"/>
      <c r="MN264" s="1"/>
      <c r="MO264" s="1"/>
      <c r="MP264" s="1"/>
      <c r="MQ264" s="1"/>
      <c r="MR264" s="1"/>
      <c r="MS264" s="1"/>
      <c r="MT264" s="1"/>
      <c r="MU264" s="1"/>
      <c r="MV264" s="1"/>
      <c r="MW264" s="1"/>
      <c r="MX264" s="1"/>
      <c r="MY264" s="1"/>
      <c r="MZ264" s="1"/>
      <c r="NA264" s="1"/>
      <c r="NB264" s="1"/>
      <c r="NC264" s="1"/>
      <c r="ND264" s="1"/>
      <c r="NE264" s="1"/>
      <c r="NF264" s="1"/>
      <c r="NG264" s="1"/>
      <c r="NH264" s="1"/>
      <c r="NI264" s="1"/>
      <c r="NJ264" s="1"/>
      <c r="NK264" s="1"/>
      <c r="NL264" s="1"/>
      <c r="NM264" s="1"/>
      <c r="NN264" s="1"/>
      <c r="NO264" s="1"/>
      <c r="NP264" s="1"/>
      <c r="NQ264" s="1"/>
      <c r="NR264" s="1"/>
      <c r="NS264" s="1"/>
      <c r="NT264" s="1"/>
      <c r="NU264" s="1"/>
      <c r="NV264" s="1"/>
      <c r="NW264" s="1"/>
      <c r="NX264" s="1"/>
      <c r="NY264" s="1"/>
      <c r="NZ264" s="1"/>
      <c r="OA264" s="1"/>
      <c r="OB264" s="1"/>
      <c r="OC264" s="1"/>
      <c r="OD264" s="1"/>
      <c r="OE264" s="1"/>
      <c r="OF264" s="1"/>
      <c r="OG264" s="1"/>
      <c r="OH264" s="1"/>
      <c r="OI264" s="1"/>
      <c r="OJ264" s="1"/>
      <c r="OK264" s="1"/>
      <c r="OL264" s="1"/>
      <c r="OM264" s="1"/>
      <c r="ON264" s="1"/>
      <c r="OO264" s="1"/>
      <c r="OP264" s="1"/>
      <c r="OQ264" s="1"/>
      <c r="OR264" s="1"/>
      <c r="OS264" s="1"/>
      <c r="OT264" s="1"/>
      <c r="OU264" s="1"/>
      <c r="OV264" s="1"/>
      <c r="OW264" s="1"/>
      <c r="OX264" s="1"/>
      <c r="OY264" s="1"/>
      <c r="OZ264" s="1"/>
      <c r="PA264" s="1"/>
      <c r="PB264" s="1"/>
      <c r="PC264" s="1"/>
      <c r="PD264" s="1"/>
      <c r="PE264" s="1"/>
      <c r="PF264" s="1"/>
      <c r="PG264" s="1"/>
      <c r="PH264" s="1"/>
      <c r="PI264" s="1"/>
      <c r="PJ264" s="1"/>
      <c r="PK264" s="1"/>
      <c r="PL264" s="1"/>
      <c r="PM264" s="1"/>
      <c r="PN264" s="1"/>
      <c r="PO264" s="1"/>
      <c r="PP264" s="1"/>
      <c r="PQ264" s="1"/>
      <c r="PR264" s="1"/>
      <c r="PS264" s="1"/>
      <c r="PT264" s="1"/>
      <c r="PU264" s="1"/>
      <c r="PV264" s="1"/>
      <c r="PW264" s="1"/>
      <c r="PX264" s="1"/>
      <c r="PY264" s="1"/>
      <c r="PZ264" s="1"/>
      <c r="QA264" s="1"/>
      <c r="QB264" s="1"/>
      <c r="QC264" s="1"/>
      <c r="QD264" s="1"/>
      <c r="QE264" s="1"/>
      <c r="QF264" s="1"/>
      <c r="QG264" s="1"/>
      <c r="QH264" s="1"/>
      <c r="QI264" s="1"/>
      <c r="QJ264" s="1"/>
      <c r="QK264" s="1"/>
      <c r="QL264" s="1"/>
      <c r="QM264" s="1"/>
      <c r="QN264" s="1"/>
      <c r="QO264" s="1"/>
      <c r="QP264" s="1"/>
      <c r="QQ264" s="1"/>
      <c r="QR264" s="1"/>
      <c r="QS264" s="1"/>
      <c r="QT264" s="1"/>
      <c r="QU264" s="1"/>
      <c r="QV264" s="1"/>
      <c r="QW264" s="1"/>
      <c r="QX264" s="1"/>
      <c r="QY264" s="1"/>
      <c r="QZ264" s="1"/>
      <c r="RA264" s="1"/>
      <c r="RB264" s="1"/>
      <c r="RC264" s="1"/>
      <c r="RD264" s="1"/>
      <c r="RE264" s="1"/>
      <c r="RF264" s="1"/>
      <c r="RG264" s="1"/>
      <c r="RH264" s="1"/>
      <c r="RI264" s="1"/>
      <c r="RJ264" s="1"/>
      <c r="RK264" s="1"/>
      <c r="RL264" s="1"/>
      <c r="RM264" s="1"/>
      <c r="RN264" s="1"/>
      <c r="RO264" s="1"/>
      <c r="RP264" s="1"/>
      <c r="RQ264" s="1"/>
      <c r="RR264" s="1"/>
      <c r="RS264" s="1"/>
      <c r="RT264" s="1"/>
      <c r="RU264" s="1"/>
      <c r="RV264" s="1"/>
      <c r="RW264" s="1"/>
      <c r="RX264" s="1"/>
      <c r="RY264" s="1"/>
      <c r="RZ264" s="1"/>
      <c r="SA264" s="1"/>
      <c r="SB264" s="1"/>
      <c r="SC264" s="1"/>
      <c r="SD264" s="1"/>
      <c r="SE264" s="1"/>
      <c r="SF264" s="1"/>
      <c r="SG264" s="1"/>
      <c r="SH264" s="1"/>
      <c r="SI264" s="1"/>
      <c r="SJ264" s="1"/>
      <c r="SK264" s="1"/>
      <c r="SL264" s="1"/>
      <c r="SM264" s="1"/>
      <c r="SN264" s="1"/>
      <c r="SO264" s="1"/>
      <c r="SP264" s="1"/>
      <c r="SQ264" s="1"/>
      <c r="SR264" s="1"/>
      <c r="SS264" s="1"/>
      <c r="ST264" s="1"/>
      <c r="SU264" s="1"/>
      <c r="SV264" s="1"/>
      <c r="SW264" s="1"/>
      <c r="SX264" s="1"/>
      <c r="SY264" s="1"/>
      <c r="SZ264" s="1"/>
      <c r="TA264" s="1"/>
      <c r="TB264" s="1"/>
      <c r="TC264" s="1"/>
      <c r="TD264" s="1"/>
      <c r="TE264" s="1"/>
      <c r="TF264" s="1"/>
      <c r="TG264" s="1"/>
      <c r="TH264" s="1"/>
      <c r="TI264" s="1"/>
      <c r="TJ264" s="1"/>
      <c r="TK264" s="1"/>
      <c r="TL264" s="1"/>
      <c r="TM264" s="1"/>
      <c r="TN264" s="1"/>
      <c r="TO264" s="1"/>
      <c r="TP264" s="1"/>
      <c r="TQ264" s="1"/>
      <c r="TR264" s="1"/>
      <c r="TS264" s="1"/>
      <c r="TT264" s="1"/>
      <c r="TU264" s="1"/>
      <c r="TV264" s="1"/>
      <c r="TW264" s="1"/>
      <c r="TX264" s="1"/>
      <c r="TY264" s="1"/>
      <c r="TZ264" s="1"/>
      <c r="UA264" s="1"/>
      <c r="UB264" s="1"/>
      <c r="UC264" s="1"/>
      <c r="UD264" s="1"/>
      <c r="UE264" s="1"/>
      <c r="UF264" s="1"/>
      <c r="UG264" s="1"/>
      <c r="UH264" s="1"/>
      <c r="UI264" s="1"/>
      <c r="UJ264" s="1"/>
      <c r="UK264" s="1"/>
      <c r="UL264" s="1"/>
      <c r="UM264" s="1"/>
      <c r="UN264" s="1"/>
      <c r="UO264" s="1"/>
      <c r="UP264" s="1"/>
      <c r="UQ264" s="1"/>
      <c r="UR264" s="1"/>
      <c r="US264" s="1"/>
      <c r="UT264" s="1"/>
      <c r="UU264" s="1"/>
      <c r="UV264" s="1"/>
      <c r="UW264" s="1"/>
      <c r="UX264" s="1"/>
      <c r="UY264" s="1"/>
      <c r="UZ264" s="1"/>
      <c r="VA264" s="1"/>
      <c r="VB264" s="1"/>
      <c r="VC264" s="1"/>
      <c r="VD264" s="1"/>
      <c r="VE264" s="1"/>
      <c r="VF264" s="1"/>
      <c r="VG264" s="1"/>
      <c r="VH264" s="1"/>
      <c r="VI264" s="1"/>
      <c r="VJ264" s="1"/>
      <c r="VK264" s="1"/>
      <c r="VL264" s="1"/>
      <c r="VM264" s="1"/>
      <c r="VN264" s="1"/>
      <c r="VO264" s="1"/>
      <c r="VP264" s="1"/>
      <c r="VQ264" s="1"/>
      <c r="VR264" s="1"/>
      <c r="VS264" s="1"/>
      <c r="VT264" s="1"/>
      <c r="VU264" s="1"/>
      <c r="VV264" s="1"/>
      <c r="VW264" s="1"/>
      <c r="VX264" s="1"/>
      <c r="VY264" s="1"/>
      <c r="VZ264" s="1"/>
      <c r="WA264" s="1"/>
      <c r="WB264" s="1"/>
      <c r="WC264" s="1"/>
      <c r="WD264" s="1"/>
      <c r="WE264" s="1"/>
      <c r="WF264" s="1"/>
      <c r="WG264" s="1"/>
      <c r="WH264" s="1"/>
      <c r="WI264" s="1"/>
      <c r="WJ264" s="1"/>
      <c r="WK264" s="1"/>
      <c r="WL264" s="1"/>
      <c r="WM264" s="1"/>
      <c r="WN264" s="1"/>
      <c r="WO264" s="1"/>
      <c r="WP264" s="1"/>
      <c r="WQ264" s="1"/>
      <c r="WR264" s="1"/>
      <c r="WS264" s="1"/>
      <c r="WT264" s="1"/>
      <c r="WU264" s="1"/>
      <c r="WV264" s="1"/>
      <c r="WW264" s="1"/>
      <c r="WX264" s="1"/>
      <c r="WY264" s="1"/>
      <c r="WZ264" s="1"/>
      <c r="XA264" s="1"/>
      <c r="XB264" s="1"/>
      <c r="XC264" s="1"/>
      <c r="XD264" s="1"/>
      <c r="XE264" s="1"/>
      <c r="XF264" s="1"/>
      <c r="XG264" s="1"/>
      <c r="XH264" s="1"/>
      <c r="XI264" s="1"/>
      <c r="XJ264" s="1"/>
      <c r="XK264" s="1"/>
      <c r="XL264" s="1"/>
      <c r="XM264" s="1"/>
      <c r="XN264" s="1"/>
      <c r="XO264" s="1"/>
      <c r="XP264" s="1"/>
      <c r="XQ264" s="1"/>
      <c r="XR264" s="1"/>
      <c r="XS264" s="1"/>
      <c r="XT264" s="1"/>
      <c r="XU264" s="1"/>
      <c r="XV264" s="1"/>
      <c r="XW264" s="1"/>
      <c r="XX264" s="1"/>
      <c r="XY264" s="1"/>
      <c r="XZ264" s="1"/>
      <c r="YA264" s="1"/>
      <c r="YB264" s="1"/>
      <c r="YC264" s="1"/>
      <c r="YD264" s="1"/>
      <c r="YE264" s="1"/>
      <c r="YF264" s="1"/>
      <c r="YG264" s="1"/>
      <c r="YH264" s="1"/>
      <c r="YI264" s="1"/>
      <c r="YJ264" s="1"/>
      <c r="YK264" s="1"/>
      <c r="YL264" s="1"/>
      <c r="YM264" s="1"/>
      <c r="YN264" s="1"/>
      <c r="YO264" s="1"/>
      <c r="YP264" s="1"/>
      <c r="YQ264" s="1"/>
      <c r="YR264" s="1"/>
      <c r="YS264" s="1"/>
      <c r="YT264" s="1"/>
      <c r="YU264" s="1"/>
      <c r="YV264" s="1"/>
      <c r="YW264" s="1"/>
      <c r="YX264" s="1"/>
      <c r="YY264" s="1"/>
      <c r="YZ264" s="1"/>
      <c r="ZA264" s="1"/>
      <c r="ZB264" s="1"/>
      <c r="ZC264" s="1"/>
      <c r="ZD264" s="1"/>
      <c r="ZE264" s="1"/>
      <c r="ZF264" s="1"/>
      <c r="ZG264" s="1"/>
      <c r="ZH264" s="1"/>
      <c r="ZI264" s="1"/>
      <c r="ZJ264" s="1"/>
      <c r="ZK264" s="1"/>
      <c r="ZL264" s="1"/>
      <c r="ZM264" s="1"/>
      <c r="ZN264" s="1"/>
      <c r="ZO264" s="1"/>
      <c r="ZP264" s="1"/>
      <c r="ZQ264" s="1"/>
      <c r="ZR264" s="1"/>
      <c r="ZS264" s="1"/>
      <c r="ZT264" s="1"/>
      <c r="ZU264" s="1"/>
      <c r="ZV264" s="1"/>
      <c r="ZW264" s="1"/>
      <c r="ZX264" s="1"/>
      <c r="ZY264" s="1"/>
      <c r="ZZ264" s="1"/>
      <c r="AAA264" s="1"/>
      <c r="AAB264" s="1"/>
    </row>
    <row r="265" spans="1:704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  <c r="NX265" s="1"/>
      <c r="NY265" s="1"/>
      <c r="NZ265" s="1"/>
      <c r="OA265" s="1"/>
      <c r="OB265" s="1"/>
      <c r="OC265" s="1"/>
      <c r="OD265" s="1"/>
      <c r="OE265" s="1"/>
      <c r="OF265" s="1"/>
      <c r="OG265" s="1"/>
      <c r="OH265" s="1"/>
      <c r="OI265" s="1"/>
      <c r="OJ265" s="1"/>
      <c r="OK265" s="1"/>
      <c r="OL265" s="1"/>
      <c r="OM265" s="1"/>
      <c r="ON265" s="1"/>
      <c r="OO265" s="1"/>
      <c r="OP265" s="1"/>
      <c r="OQ265" s="1"/>
      <c r="OR265" s="1"/>
      <c r="OS265" s="1"/>
      <c r="OT265" s="1"/>
      <c r="OU265" s="1"/>
      <c r="OV265" s="1"/>
      <c r="OW265" s="1"/>
      <c r="OX265" s="1"/>
      <c r="OY265" s="1"/>
      <c r="OZ265" s="1"/>
      <c r="PA265" s="1"/>
      <c r="PB265" s="1"/>
      <c r="PC265" s="1"/>
      <c r="PD265" s="1"/>
      <c r="PE265" s="1"/>
      <c r="PF265" s="1"/>
      <c r="PG265" s="1"/>
      <c r="PH265" s="1"/>
      <c r="PI265" s="1"/>
      <c r="PJ265" s="1"/>
      <c r="PK265" s="1"/>
      <c r="PL265" s="1"/>
      <c r="PM265" s="1"/>
      <c r="PN265" s="1"/>
      <c r="PO265" s="1"/>
      <c r="PP265" s="1"/>
      <c r="PQ265" s="1"/>
      <c r="PR265" s="1"/>
      <c r="PS265" s="1"/>
      <c r="PT265" s="1"/>
      <c r="PU265" s="1"/>
      <c r="PV265" s="1"/>
      <c r="PW265" s="1"/>
      <c r="PX265" s="1"/>
      <c r="PY265" s="1"/>
      <c r="PZ265" s="1"/>
      <c r="QA265" s="1"/>
      <c r="QB265" s="1"/>
      <c r="QC265" s="1"/>
      <c r="QD265" s="1"/>
      <c r="QE265" s="1"/>
      <c r="QF265" s="1"/>
      <c r="QG265" s="1"/>
      <c r="QH265" s="1"/>
      <c r="QI265" s="1"/>
      <c r="QJ265" s="1"/>
      <c r="QK265" s="1"/>
      <c r="QL265" s="1"/>
      <c r="QM265" s="1"/>
      <c r="QN265" s="1"/>
      <c r="QO265" s="1"/>
      <c r="QP265" s="1"/>
      <c r="QQ265" s="1"/>
      <c r="QR265" s="1"/>
      <c r="QS265" s="1"/>
      <c r="QT265" s="1"/>
      <c r="QU265" s="1"/>
      <c r="QV265" s="1"/>
      <c r="QW265" s="1"/>
      <c r="QX265" s="1"/>
      <c r="QY265" s="1"/>
      <c r="QZ265" s="1"/>
      <c r="RA265" s="1"/>
      <c r="RB265" s="1"/>
      <c r="RC265" s="1"/>
      <c r="RD265" s="1"/>
      <c r="RE265" s="1"/>
      <c r="RF265" s="1"/>
      <c r="RG265" s="1"/>
      <c r="RH265" s="1"/>
      <c r="RI265" s="1"/>
      <c r="RJ265" s="1"/>
      <c r="RK265" s="1"/>
      <c r="RL265" s="1"/>
      <c r="RM265" s="1"/>
      <c r="RN265" s="1"/>
      <c r="RO265" s="1"/>
      <c r="RP265" s="1"/>
      <c r="RQ265" s="1"/>
      <c r="RR265" s="1"/>
      <c r="RS265" s="1"/>
      <c r="RT265" s="1"/>
      <c r="RU265" s="1"/>
      <c r="RV265" s="1"/>
      <c r="RW265" s="1"/>
      <c r="RX265" s="1"/>
      <c r="RY265" s="1"/>
      <c r="RZ265" s="1"/>
      <c r="SA265" s="1"/>
      <c r="SB265" s="1"/>
      <c r="SC265" s="1"/>
      <c r="SD265" s="1"/>
      <c r="SE265" s="1"/>
      <c r="SF265" s="1"/>
      <c r="SG265" s="1"/>
      <c r="SH265" s="1"/>
      <c r="SI265" s="1"/>
      <c r="SJ265" s="1"/>
      <c r="SK265" s="1"/>
      <c r="SL265" s="1"/>
      <c r="SM265" s="1"/>
      <c r="SN265" s="1"/>
      <c r="SO265" s="1"/>
      <c r="SP265" s="1"/>
      <c r="SQ265" s="1"/>
      <c r="SR265" s="1"/>
      <c r="SS265" s="1"/>
      <c r="ST265" s="1"/>
      <c r="SU265" s="1"/>
      <c r="SV265" s="1"/>
      <c r="SW265" s="1"/>
      <c r="SX265" s="1"/>
      <c r="SY265" s="1"/>
      <c r="SZ265" s="1"/>
      <c r="TA265" s="1"/>
      <c r="TB265" s="1"/>
      <c r="TC265" s="1"/>
      <c r="TD265" s="1"/>
      <c r="TE265" s="1"/>
      <c r="TF265" s="1"/>
      <c r="TG265" s="1"/>
      <c r="TH265" s="1"/>
      <c r="TI265" s="1"/>
      <c r="TJ265" s="1"/>
      <c r="TK265" s="1"/>
      <c r="TL265" s="1"/>
      <c r="TM265" s="1"/>
      <c r="TN265" s="1"/>
      <c r="TO265" s="1"/>
      <c r="TP265" s="1"/>
      <c r="TQ265" s="1"/>
      <c r="TR265" s="1"/>
      <c r="TS265" s="1"/>
      <c r="TT265" s="1"/>
      <c r="TU265" s="1"/>
      <c r="TV265" s="1"/>
      <c r="TW265" s="1"/>
      <c r="TX265" s="1"/>
      <c r="TY265" s="1"/>
      <c r="TZ265" s="1"/>
      <c r="UA265" s="1"/>
      <c r="UB265" s="1"/>
      <c r="UC265" s="1"/>
      <c r="UD265" s="1"/>
      <c r="UE265" s="1"/>
      <c r="UF265" s="1"/>
      <c r="UG265" s="1"/>
      <c r="UH265" s="1"/>
      <c r="UI265" s="1"/>
      <c r="UJ265" s="1"/>
      <c r="UK265" s="1"/>
      <c r="UL265" s="1"/>
      <c r="UM265" s="1"/>
      <c r="UN265" s="1"/>
      <c r="UO265" s="1"/>
      <c r="UP265" s="1"/>
      <c r="UQ265" s="1"/>
      <c r="UR265" s="1"/>
      <c r="US265" s="1"/>
      <c r="UT265" s="1"/>
      <c r="UU265" s="1"/>
      <c r="UV265" s="1"/>
      <c r="UW265" s="1"/>
      <c r="UX265" s="1"/>
      <c r="UY265" s="1"/>
      <c r="UZ265" s="1"/>
      <c r="VA265" s="1"/>
      <c r="VB265" s="1"/>
      <c r="VC265" s="1"/>
      <c r="VD265" s="1"/>
      <c r="VE265" s="1"/>
      <c r="VF265" s="1"/>
      <c r="VG265" s="1"/>
      <c r="VH265" s="1"/>
      <c r="VI265" s="1"/>
      <c r="VJ265" s="1"/>
      <c r="VK265" s="1"/>
      <c r="VL265" s="1"/>
      <c r="VM265" s="1"/>
      <c r="VN265" s="1"/>
      <c r="VO265" s="1"/>
      <c r="VP265" s="1"/>
      <c r="VQ265" s="1"/>
      <c r="VR265" s="1"/>
      <c r="VS265" s="1"/>
      <c r="VT265" s="1"/>
      <c r="VU265" s="1"/>
      <c r="VV265" s="1"/>
      <c r="VW265" s="1"/>
      <c r="VX265" s="1"/>
      <c r="VY265" s="1"/>
      <c r="VZ265" s="1"/>
      <c r="WA265" s="1"/>
      <c r="WB265" s="1"/>
      <c r="WC265" s="1"/>
      <c r="WD265" s="1"/>
      <c r="WE265" s="1"/>
      <c r="WF265" s="1"/>
      <c r="WG265" s="1"/>
      <c r="WH265" s="1"/>
      <c r="WI265" s="1"/>
      <c r="WJ265" s="1"/>
      <c r="WK265" s="1"/>
      <c r="WL265" s="1"/>
      <c r="WM265" s="1"/>
      <c r="WN265" s="1"/>
      <c r="WO265" s="1"/>
      <c r="WP265" s="1"/>
      <c r="WQ265" s="1"/>
      <c r="WR265" s="1"/>
      <c r="WS265" s="1"/>
      <c r="WT265" s="1"/>
      <c r="WU265" s="1"/>
      <c r="WV265" s="1"/>
      <c r="WW265" s="1"/>
      <c r="WX265" s="1"/>
      <c r="WY265" s="1"/>
      <c r="WZ265" s="1"/>
      <c r="XA265" s="1"/>
      <c r="XB265" s="1"/>
      <c r="XC265" s="1"/>
      <c r="XD265" s="1"/>
      <c r="XE265" s="1"/>
      <c r="XF265" s="1"/>
      <c r="XG265" s="1"/>
      <c r="XH265" s="1"/>
      <c r="XI265" s="1"/>
      <c r="XJ265" s="1"/>
      <c r="XK265" s="1"/>
      <c r="XL265" s="1"/>
      <c r="XM265" s="1"/>
      <c r="XN265" s="1"/>
      <c r="XO265" s="1"/>
      <c r="XP265" s="1"/>
      <c r="XQ265" s="1"/>
      <c r="XR265" s="1"/>
      <c r="XS265" s="1"/>
      <c r="XT265" s="1"/>
      <c r="XU265" s="1"/>
      <c r="XV265" s="1"/>
      <c r="XW265" s="1"/>
      <c r="XX265" s="1"/>
      <c r="XY265" s="1"/>
      <c r="XZ265" s="1"/>
      <c r="YA265" s="1"/>
      <c r="YB265" s="1"/>
      <c r="YC265" s="1"/>
      <c r="YD265" s="1"/>
      <c r="YE265" s="1"/>
      <c r="YF265" s="1"/>
      <c r="YG265" s="1"/>
      <c r="YH265" s="1"/>
      <c r="YI265" s="1"/>
      <c r="YJ265" s="1"/>
      <c r="YK265" s="1"/>
      <c r="YL265" s="1"/>
      <c r="YM265" s="1"/>
      <c r="YN265" s="1"/>
      <c r="YO265" s="1"/>
      <c r="YP265" s="1"/>
      <c r="YQ265" s="1"/>
      <c r="YR265" s="1"/>
      <c r="YS265" s="1"/>
      <c r="YT265" s="1"/>
      <c r="YU265" s="1"/>
      <c r="YV265" s="1"/>
      <c r="YW265" s="1"/>
      <c r="YX265" s="1"/>
      <c r="YY265" s="1"/>
      <c r="YZ265" s="1"/>
      <c r="ZA265" s="1"/>
      <c r="ZB265" s="1"/>
      <c r="ZC265" s="1"/>
      <c r="ZD265" s="1"/>
      <c r="ZE265" s="1"/>
      <c r="ZF265" s="1"/>
      <c r="ZG265" s="1"/>
      <c r="ZH265" s="1"/>
      <c r="ZI265" s="1"/>
      <c r="ZJ265" s="1"/>
      <c r="ZK265" s="1"/>
      <c r="ZL265" s="1"/>
      <c r="ZM265" s="1"/>
      <c r="ZN265" s="1"/>
      <c r="ZO265" s="1"/>
      <c r="ZP265" s="1"/>
      <c r="ZQ265" s="1"/>
      <c r="ZR265" s="1"/>
      <c r="ZS265" s="1"/>
      <c r="ZT265" s="1"/>
      <c r="ZU265" s="1"/>
      <c r="ZV265" s="1"/>
      <c r="ZW265" s="1"/>
      <c r="ZX265" s="1"/>
      <c r="ZY265" s="1"/>
      <c r="ZZ265" s="1"/>
      <c r="AAA265" s="1"/>
      <c r="AAB265" s="1"/>
    </row>
    <row r="266" spans="1:704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  <c r="OC266" s="1"/>
      <c r="OD266" s="1"/>
      <c r="OE266" s="1"/>
      <c r="OF266" s="1"/>
      <c r="OG266" s="1"/>
      <c r="OH266" s="1"/>
      <c r="OI266" s="1"/>
      <c r="OJ266" s="1"/>
      <c r="OK266" s="1"/>
      <c r="OL266" s="1"/>
      <c r="OM266" s="1"/>
      <c r="ON266" s="1"/>
      <c r="OO266" s="1"/>
      <c r="OP266" s="1"/>
      <c r="OQ266" s="1"/>
      <c r="OR266" s="1"/>
      <c r="OS266" s="1"/>
      <c r="OT266" s="1"/>
      <c r="OU266" s="1"/>
      <c r="OV266" s="1"/>
      <c r="OW266" s="1"/>
      <c r="OX266" s="1"/>
      <c r="OY266" s="1"/>
      <c r="OZ266" s="1"/>
      <c r="PA266" s="1"/>
      <c r="PB266" s="1"/>
      <c r="PC266" s="1"/>
      <c r="PD266" s="1"/>
      <c r="PE266" s="1"/>
      <c r="PF266" s="1"/>
      <c r="PG266" s="1"/>
      <c r="PH266" s="1"/>
      <c r="PI266" s="1"/>
      <c r="PJ266" s="1"/>
      <c r="PK266" s="1"/>
      <c r="PL266" s="1"/>
      <c r="PM266" s="1"/>
      <c r="PN266" s="1"/>
      <c r="PO266" s="1"/>
      <c r="PP266" s="1"/>
      <c r="PQ266" s="1"/>
      <c r="PR266" s="1"/>
      <c r="PS266" s="1"/>
      <c r="PT266" s="1"/>
      <c r="PU266" s="1"/>
      <c r="PV266" s="1"/>
      <c r="PW266" s="1"/>
      <c r="PX266" s="1"/>
      <c r="PY266" s="1"/>
      <c r="PZ266" s="1"/>
      <c r="QA266" s="1"/>
      <c r="QB266" s="1"/>
      <c r="QC266" s="1"/>
      <c r="QD266" s="1"/>
      <c r="QE266" s="1"/>
      <c r="QF266" s="1"/>
      <c r="QG266" s="1"/>
      <c r="QH266" s="1"/>
      <c r="QI266" s="1"/>
      <c r="QJ266" s="1"/>
      <c r="QK266" s="1"/>
      <c r="QL266" s="1"/>
      <c r="QM266" s="1"/>
      <c r="QN266" s="1"/>
      <c r="QO266" s="1"/>
      <c r="QP266" s="1"/>
      <c r="QQ266" s="1"/>
      <c r="QR266" s="1"/>
      <c r="QS266" s="1"/>
      <c r="QT266" s="1"/>
      <c r="QU266" s="1"/>
      <c r="QV266" s="1"/>
      <c r="QW266" s="1"/>
      <c r="QX266" s="1"/>
      <c r="QY266" s="1"/>
      <c r="QZ266" s="1"/>
      <c r="RA266" s="1"/>
      <c r="RB266" s="1"/>
      <c r="RC266" s="1"/>
      <c r="RD266" s="1"/>
      <c r="RE266" s="1"/>
      <c r="RF266" s="1"/>
      <c r="RG266" s="1"/>
      <c r="RH266" s="1"/>
      <c r="RI266" s="1"/>
      <c r="RJ266" s="1"/>
      <c r="RK266" s="1"/>
      <c r="RL266" s="1"/>
      <c r="RM266" s="1"/>
      <c r="RN266" s="1"/>
      <c r="RO266" s="1"/>
      <c r="RP266" s="1"/>
      <c r="RQ266" s="1"/>
      <c r="RR266" s="1"/>
      <c r="RS266" s="1"/>
      <c r="RT266" s="1"/>
      <c r="RU266" s="1"/>
      <c r="RV266" s="1"/>
      <c r="RW266" s="1"/>
      <c r="RX266" s="1"/>
      <c r="RY266" s="1"/>
      <c r="RZ266" s="1"/>
      <c r="SA266" s="1"/>
      <c r="SB266" s="1"/>
      <c r="SC266" s="1"/>
      <c r="SD266" s="1"/>
      <c r="SE266" s="1"/>
      <c r="SF266" s="1"/>
      <c r="SG266" s="1"/>
      <c r="SH266" s="1"/>
      <c r="SI266" s="1"/>
      <c r="SJ266" s="1"/>
      <c r="SK266" s="1"/>
      <c r="SL266" s="1"/>
      <c r="SM266" s="1"/>
      <c r="SN266" s="1"/>
      <c r="SO266" s="1"/>
      <c r="SP266" s="1"/>
      <c r="SQ266" s="1"/>
      <c r="SR266" s="1"/>
      <c r="SS266" s="1"/>
      <c r="ST266" s="1"/>
      <c r="SU266" s="1"/>
      <c r="SV266" s="1"/>
      <c r="SW266" s="1"/>
      <c r="SX266" s="1"/>
      <c r="SY266" s="1"/>
      <c r="SZ266" s="1"/>
      <c r="TA266" s="1"/>
      <c r="TB266" s="1"/>
      <c r="TC266" s="1"/>
      <c r="TD266" s="1"/>
      <c r="TE266" s="1"/>
      <c r="TF266" s="1"/>
      <c r="TG266" s="1"/>
      <c r="TH266" s="1"/>
      <c r="TI266" s="1"/>
      <c r="TJ266" s="1"/>
      <c r="TK266" s="1"/>
      <c r="TL266" s="1"/>
      <c r="TM266" s="1"/>
      <c r="TN266" s="1"/>
      <c r="TO266" s="1"/>
      <c r="TP266" s="1"/>
      <c r="TQ266" s="1"/>
      <c r="TR266" s="1"/>
      <c r="TS266" s="1"/>
      <c r="TT266" s="1"/>
      <c r="TU266" s="1"/>
      <c r="TV266" s="1"/>
      <c r="TW266" s="1"/>
      <c r="TX266" s="1"/>
      <c r="TY266" s="1"/>
      <c r="TZ266" s="1"/>
      <c r="UA266" s="1"/>
      <c r="UB266" s="1"/>
      <c r="UC266" s="1"/>
      <c r="UD266" s="1"/>
      <c r="UE266" s="1"/>
      <c r="UF266" s="1"/>
      <c r="UG266" s="1"/>
      <c r="UH266" s="1"/>
      <c r="UI266" s="1"/>
      <c r="UJ266" s="1"/>
      <c r="UK266" s="1"/>
      <c r="UL266" s="1"/>
      <c r="UM266" s="1"/>
      <c r="UN266" s="1"/>
      <c r="UO266" s="1"/>
      <c r="UP266" s="1"/>
      <c r="UQ266" s="1"/>
      <c r="UR266" s="1"/>
      <c r="US266" s="1"/>
      <c r="UT266" s="1"/>
      <c r="UU266" s="1"/>
      <c r="UV266" s="1"/>
      <c r="UW266" s="1"/>
      <c r="UX266" s="1"/>
      <c r="UY266" s="1"/>
      <c r="UZ266" s="1"/>
      <c r="VA266" s="1"/>
      <c r="VB266" s="1"/>
      <c r="VC266" s="1"/>
      <c r="VD266" s="1"/>
      <c r="VE266" s="1"/>
      <c r="VF266" s="1"/>
      <c r="VG266" s="1"/>
      <c r="VH266" s="1"/>
      <c r="VI266" s="1"/>
      <c r="VJ266" s="1"/>
      <c r="VK266" s="1"/>
      <c r="VL266" s="1"/>
      <c r="VM266" s="1"/>
      <c r="VN266" s="1"/>
      <c r="VO266" s="1"/>
      <c r="VP266" s="1"/>
      <c r="VQ266" s="1"/>
      <c r="VR266" s="1"/>
      <c r="VS266" s="1"/>
      <c r="VT266" s="1"/>
      <c r="VU266" s="1"/>
      <c r="VV266" s="1"/>
      <c r="VW266" s="1"/>
      <c r="VX266" s="1"/>
      <c r="VY266" s="1"/>
      <c r="VZ266" s="1"/>
      <c r="WA266" s="1"/>
      <c r="WB266" s="1"/>
      <c r="WC266" s="1"/>
      <c r="WD266" s="1"/>
      <c r="WE266" s="1"/>
      <c r="WF266" s="1"/>
      <c r="WG266" s="1"/>
      <c r="WH266" s="1"/>
      <c r="WI266" s="1"/>
      <c r="WJ266" s="1"/>
      <c r="WK266" s="1"/>
      <c r="WL266" s="1"/>
      <c r="WM266" s="1"/>
      <c r="WN266" s="1"/>
      <c r="WO266" s="1"/>
      <c r="WP266" s="1"/>
      <c r="WQ266" s="1"/>
      <c r="WR266" s="1"/>
      <c r="WS266" s="1"/>
      <c r="WT266" s="1"/>
      <c r="WU266" s="1"/>
      <c r="WV266" s="1"/>
      <c r="WW266" s="1"/>
      <c r="WX266" s="1"/>
      <c r="WY266" s="1"/>
      <c r="WZ266" s="1"/>
      <c r="XA266" s="1"/>
      <c r="XB266" s="1"/>
      <c r="XC266" s="1"/>
      <c r="XD266" s="1"/>
      <c r="XE266" s="1"/>
      <c r="XF266" s="1"/>
      <c r="XG266" s="1"/>
      <c r="XH266" s="1"/>
      <c r="XI266" s="1"/>
      <c r="XJ266" s="1"/>
      <c r="XK266" s="1"/>
      <c r="XL266" s="1"/>
      <c r="XM266" s="1"/>
      <c r="XN266" s="1"/>
      <c r="XO266" s="1"/>
      <c r="XP266" s="1"/>
      <c r="XQ266" s="1"/>
      <c r="XR266" s="1"/>
      <c r="XS266" s="1"/>
      <c r="XT266" s="1"/>
      <c r="XU266" s="1"/>
      <c r="XV266" s="1"/>
      <c r="XW266" s="1"/>
      <c r="XX266" s="1"/>
      <c r="XY266" s="1"/>
      <c r="XZ266" s="1"/>
      <c r="YA266" s="1"/>
      <c r="YB266" s="1"/>
      <c r="YC266" s="1"/>
      <c r="YD266" s="1"/>
      <c r="YE266" s="1"/>
      <c r="YF266" s="1"/>
      <c r="YG266" s="1"/>
      <c r="YH266" s="1"/>
      <c r="YI266" s="1"/>
      <c r="YJ266" s="1"/>
      <c r="YK266" s="1"/>
      <c r="YL266" s="1"/>
      <c r="YM266" s="1"/>
      <c r="YN266" s="1"/>
      <c r="YO266" s="1"/>
      <c r="YP266" s="1"/>
      <c r="YQ266" s="1"/>
      <c r="YR266" s="1"/>
      <c r="YS266" s="1"/>
      <c r="YT266" s="1"/>
      <c r="YU266" s="1"/>
      <c r="YV266" s="1"/>
      <c r="YW266" s="1"/>
      <c r="YX266" s="1"/>
      <c r="YY266" s="1"/>
      <c r="YZ266" s="1"/>
      <c r="ZA266" s="1"/>
      <c r="ZB266" s="1"/>
      <c r="ZC266" s="1"/>
      <c r="ZD266" s="1"/>
      <c r="ZE266" s="1"/>
      <c r="ZF266" s="1"/>
      <c r="ZG266" s="1"/>
      <c r="ZH266" s="1"/>
      <c r="ZI266" s="1"/>
      <c r="ZJ266" s="1"/>
      <c r="ZK266" s="1"/>
      <c r="ZL266" s="1"/>
      <c r="ZM266" s="1"/>
      <c r="ZN266" s="1"/>
      <c r="ZO266" s="1"/>
      <c r="ZP266" s="1"/>
      <c r="ZQ266" s="1"/>
      <c r="ZR266" s="1"/>
      <c r="ZS266" s="1"/>
      <c r="ZT266" s="1"/>
      <c r="ZU266" s="1"/>
      <c r="ZV266" s="1"/>
      <c r="ZW266" s="1"/>
      <c r="ZX266" s="1"/>
      <c r="ZY266" s="1"/>
      <c r="ZZ266" s="1"/>
      <c r="AAA266" s="1"/>
      <c r="AAB266" s="1"/>
    </row>
    <row r="267" spans="1:704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  <c r="KE267" s="1"/>
      <c r="KF267" s="1"/>
      <c r="KG267" s="1"/>
      <c r="KH267" s="1"/>
      <c r="KI267" s="1"/>
      <c r="KJ267" s="1"/>
      <c r="KK267" s="1"/>
      <c r="KL267" s="1"/>
      <c r="KM267" s="1"/>
      <c r="KN267" s="1"/>
      <c r="KO267" s="1"/>
      <c r="KP267" s="1"/>
      <c r="KQ267" s="1"/>
      <c r="KR267" s="1"/>
      <c r="KS267" s="1"/>
      <c r="KT267" s="1"/>
      <c r="KU267" s="1"/>
      <c r="KV267" s="1"/>
      <c r="KW267" s="1"/>
      <c r="KX267" s="1"/>
      <c r="KY267" s="1"/>
      <c r="KZ267" s="1"/>
      <c r="LA267" s="1"/>
      <c r="LB267" s="1"/>
      <c r="LC267" s="1"/>
      <c r="LD267" s="1"/>
      <c r="LE267" s="1"/>
      <c r="LF267" s="1"/>
      <c r="LG267" s="1"/>
      <c r="LH267" s="1"/>
      <c r="LI267" s="1"/>
      <c r="LJ267" s="1"/>
      <c r="LK267" s="1"/>
      <c r="LL267" s="1"/>
      <c r="LM267" s="1"/>
      <c r="LN267" s="1"/>
      <c r="LO267" s="1"/>
      <c r="LP267" s="1"/>
      <c r="LQ267" s="1"/>
      <c r="LR267" s="1"/>
      <c r="LS267" s="1"/>
      <c r="LT267" s="1"/>
      <c r="LU267" s="1"/>
      <c r="LV267" s="1"/>
      <c r="LW267" s="1"/>
      <c r="LX267" s="1"/>
      <c r="LY267" s="1"/>
      <c r="LZ267" s="1"/>
      <c r="MA267" s="1"/>
      <c r="MB267" s="1"/>
      <c r="MC267" s="1"/>
      <c r="MD267" s="1"/>
      <c r="ME267" s="1"/>
      <c r="MF267" s="1"/>
      <c r="MG267" s="1"/>
      <c r="MH267" s="1"/>
      <c r="MI267" s="1"/>
      <c r="MJ267" s="1"/>
      <c r="MK267" s="1"/>
      <c r="ML267" s="1"/>
      <c r="MM267" s="1"/>
      <c r="MN267" s="1"/>
      <c r="MO267" s="1"/>
      <c r="MP267" s="1"/>
      <c r="MQ267" s="1"/>
      <c r="MR267" s="1"/>
      <c r="MS267" s="1"/>
      <c r="MT267" s="1"/>
      <c r="MU267" s="1"/>
      <c r="MV267" s="1"/>
      <c r="MW267" s="1"/>
      <c r="MX267" s="1"/>
      <c r="MY267" s="1"/>
      <c r="MZ267" s="1"/>
      <c r="NA267" s="1"/>
      <c r="NB267" s="1"/>
      <c r="NC267" s="1"/>
      <c r="ND267" s="1"/>
      <c r="NE267" s="1"/>
      <c r="NF267" s="1"/>
      <c r="NG267" s="1"/>
      <c r="NH267" s="1"/>
      <c r="NI267" s="1"/>
      <c r="NJ267" s="1"/>
      <c r="NK267" s="1"/>
      <c r="NL267" s="1"/>
      <c r="NM267" s="1"/>
      <c r="NN267" s="1"/>
      <c r="NO267" s="1"/>
      <c r="NP267" s="1"/>
      <c r="NQ267" s="1"/>
      <c r="NR267" s="1"/>
      <c r="NS267" s="1"/>
      <c r="NT267" s="1"/>
      <c r="NU267" s="1"/>
      <c r="NV267" s="1"/>
      <c r="NW267" s="1"/>
      <c r="NX267" s="1"/>
      <c r="NY267" s="1"/>
      <c r="NZ267" s="1"/>
      <c r="OA267" s="1"/>
      <c r="OB267" s="1"/>
      <c r="OC267" s="1"/>
      <c r="OD267" s="1"/>
      <c r="OE267" s="1"/>
      <c r="OF267" s="1"/>
      <c r="OG267" s="1"/>
      <c r="OH267" s="1"/>
      <c r="OI267" s="1"/>
      <c r="OJ267" s="1"/>
      <c r="OK267" s="1"/>
      <c r="OL267" s="1"/>
      <c r="OM267" s="1"/>
      <c r="ON267" s="1"/>
      <c r="OO267" s="1"/>
      <c r="OP267" s="1"/>
      <c r="OQ267" s="1"/>
      <c r="OR267" s="1"/>
      <c r="OS267" s="1"/>
      <c r="OT267" s="1"/>
      <c r="OU267" s="1"/>
      <c r="OV267" s="1"/>
      <c r="OW267" s="1"/>
      <c r="OX267" s="1"/>
      <c r="OY267" s="1"/>
      <c r="OZ267" s="1"/>
      <c r="PA267" s="1"/>
      <c r="PB267" s="1"/>
      <c r="PC267" s="1"/>
      <c r="PD267" s="1"/>
      <c r="PE267" s="1"/>
      <c r="PF267" s="1"/>
      <c r="PG267" s="1"/>
      <c r="PH267" s="1"/>
      <c r="PI267" s="1"/>
      <c r="PJ267" s="1"/>
      <c r="PK267" s="1"/>
      <c r="PL267" s="1"/>
      <c r="PM267" s="1"/>
      <c r="PN267" s="1"/>
      <c r="PO267" s="1"/>
      <c r="PP267" s="1"/>
      <c r="PQ267" s="1"/>
      <c r="PR267" s="1"/>
      <c r="PS267" s="1"/>
      <c r="PT267" s="1"/>
      <c r="PU267" s="1"/>
      <c r="PV267" s="1"/>
      <c r="PW267" s="1"/>
      <c r="PX267" s="1"/>
      <c r="PY267" s="1"/>
      <c r="PZ267" s="1"/>
      <c r="QA267" s="1"/>
      <c r="QB267" s="1"/>
      <c r="QC267" s="1"/>
      <c r="QD267" s="1"/>
      <c r="QE267" s="1"/>
      <c r="QF267" s="1"/>
      <c r="QG267" s="1"/>
      <c r="QH267" s="1"/>
      <c r="QI267" s="1"/>
      <c r="QJ267" s="1"/>
      <c r="QK267" s="1"/>
      <c r="QL267" s="1"/>
      <c r="QM267" s="1"/>
      <c r="QN267" s="1"/>
      <c r="QO267" s="1"/>
      <c r="QP267" s="1"/>
      <c r="QQ267" s="1"/>
      <c r="QR267" s="1"/>
      <c r="QS267" s="1"/>
      <c r="QT267" s="1"/>
      <c r="QU267" s="1"/>
      <c r="QV267" s="1"/>
      <c r="QW267" s="1"/>
      <c r="QX267" s="1"/>
      <c r="QY267" s="1"/>
      <c r="QZ267" s="1"/>
      <c r="RA267" s="1"/>
      <c r="RB267" s="1"/>
      <c r="RC267" s="1"/>
      <c r="RD267" s="1"/>
      <c r="RE267" s="1"/>
      <c r="RF267" s="1"/>
      <c r="RG267" s="1"/>
      <c r="RH267" s="1"/>
      <c r="RI267" s="1"/>
      <c r="RJ267" s="1"/>
      <c r="RK267" s="1"/>
      <c r="RL267" s="1"/>
      <c r="RM267" s="1"/>
      <c r="RN267" s="1"/>
      <c r="RO267" s="1"/>
      <c r="RP267" s="1"/>
      <c r="RQ267" s="1"/>
      <c r="RR267" s="1"/>
      <c r="RS267" s="1"/>
      <c r="RT267" s="1"/>
      <c r="RU267" s="1"/>
      <c r="RV267" s="1"/>
      <c r="RW267" s="1"/>
      <c r="RX267" s="1"/>
      <c r="RY267" s="1"/>
      <c r="RZ267" s="1"/>
      <c r="SA267" s="1"/>
      <c r="SB267" s="1"/>
      <c r="SC267" s="1"/>
      <c r="SD267" s="1"/>
      <c r="SE267" s="1"/>
      <c r="SF267" s="1"/>
      <c r="SG267" s="1"/>
      <c r="SH267" s="1"/>
      <c r="SI267" s="1"/>
      <c r="SJ267" s="1"/>
      <c r="SK267" s="1"/>
      <c r="SL267" s="1"/>
      <c r="SM267" s="1"/>
      <c r="SN267" s="1"/>
      <c r="SO267" s="1"/>
      <c r="SP267" s="1"/>
      <c r="SQ267" s="1"/>
      <c r="SR267" s="1"/>
      <c r="SS267" s="1"/>
      <c r="ST267" s="1"/>
      <c r="SU267" s="1"/>
      <c r="SV267" s="1"/>
      <c r="SW267" s="1"/>
      <c r="SX267" s="1"/>
      <c r="SY267" s="1"/>
      <c r="SZ267" s="1"/>
      <c r="TA267" s="1"/>
      <c r="TB267" s="1"/>
      <c r="TC267" s="1"/>
      <c r="TD267" s="1"/>
      <c r="TE267" s="1"/>
      <c r="TF267" s="1"/>
      <c r="TG267" s="1"/>
      <c r="TH267" s="1"/>
      <c r="TI267" s="1"/>
      <c r="TJ267" s="1"/>
      <c r="TK267" s="1"/>
      <c r="TL267" s="1"/>
      <c r="TM267" s="1"/>
      <c r="TN267" s="1"/>
      <c r="TO267" s="1"/>
      <c r="TP267" s="1"/>
      <c r="TQ267" s="1"/>
      <c r="TR267" s="1"/>
      <c r="TS267" s="1"/>
      <c r="TT267" s="1"/>
      <c r="TU267" s="1"/>
      <c r="TV267" s="1"/>
      <c r="TW267" s="1"/>
      <c r="TX267" s="1"/>
      <c r="TY267" s="1"/>
      <c r="TZ267" s="1"/>
      <c r="UA267" s="1"/>
      <c r="UB267" s="1"/>
      <c r="UC267" s="1"/>
      <c r="UD267" s="1"/>
      <c r="UE267" s="1"/>
      <c r="UF267" s="1"/>
      <c r="UG267" s="1"/>
      <c r="UH267" s="1"/>
      <c r="UI267" s="1"/>
      <c r="UJ267" s="1"/>
      <c r="UK267" s="1"/>
      <c r="UL267" s="1"/>
      <c r="UM267" s="1"/>
      <c r="UN267" s="1"/>
      <c r="UO267" s="1"/>
      <c r="UP267" s="1"/>
      <c r="UQ267" s="1"/>
      <c r="UR267" s="1"/>
      <c r="US267" s="1"/>
      <c r="UT267" s="1"/>
      <c r="UU267" s="1"/>
      <c r="UV267" s="1"/>
      <c r="UW267" s="1"/>
      <c r="UX267" s="1"/>
      <c r="UY267" s="1"/>
      <c r="UZ267" s="1"/>
      <c r="VA267" s="1"/>
      <c r="VB267" s="1"/>
      <c r="VC267" s="1"/>
      <c r="VD267" s="1"/>
      <c r="VE267" s="1"/>
      <c r="VF267" s="1"/>
      <c r="VG267" s="1"/>
      <c r="VH267" s="1"/>
      <c r="VI267" s="1"/>
      <c r="VJ267" s="1"/>
      <c r="VK267" s="1"/>
      <c r="VL267" s="1"/>
      <c r="VM267" s="1"/>
      <c r="VN267" s="1"/>
      <c r="VO267" s="1"/>
      <c r="VP267" s="1"/>
      <c r="VQ267" s="1"/>
      <c r="VR267" s="1"/>
      <c r="VS267" s="1"/>
      <c r="VT267" s="1"/>
      <c r="VU267" s="1"/>
      <c r="VV267" s="1"/>
      <c r="VW267" s="1"/>
      <c r="VX267" s="1"/>
      <c r="VY267" s="1"/>
      <c r="VZ267" s="1"/>
      <c r="WA267" s="1"/>
      <c r="WB267" s="1"/>
      <c r="WC267" s="1"/>
      <c r="WD267" s="1"/>
      <c r="WE267" s="1"/>
      <c r="WF267" s="1"/>
      <c r="WG267" s="1"/>
      <c r="WH267" s="1"/>
      <c r="WI267" s="1"/>
      <c r="WJ267" s="1"/>
      <c r="WK267" s="1"/>
      <c r="WL267" s="1"/>
      <c r="WM267" s="1"/>
      <c r="WN267" s="1"/>
      <c r="WO267" s="1"/>
      <c r="WP267" s="1"/>
      <c r="WQ267" s="1"/>
      <c r="WR267" s="1"/>
      <c r="WS267" s="1"/>
      <c r="WT267" s="1"/>
      <c r="WU267" s="1"/>
      <c r="WV267" s="1"/>
      <c r="WW267" s="1"/>
      <c r="WX267" s="1"/>
      <c r="WY267" s="1"/>
      <c r="WZ267" s="1"/>
      <c r="XA267" s="1"/>
      <c r="XB267" s="1"/>
      <c r="XC267" s="1"/>
      <c r="XD267" s="1"/>
      <c r="XE267" s="1"/>
      <c r="XF267" s="1"/>
      <c r="XG267" s="1"/>
      <c r="XH267" s="1"/>
      <c r="XI267" s="1"/>
      <c r="XJ267" s="1"/>
      <c r="XK267" s="1"/>
      <c r="XL267" s="1"/>
      <c r="XM267" s="1"/>
      <c r="XN267" s="1"/>
      <c r="XO267" s="1"/>
      <c r="XP267" s="1"/>
      <c r="XQ267" s="1"/>
      <c r="XR267" s="1"/>
      <c r="XS267" s="1"/>
      <c r="XT267" s="1"/>
      <c r="XU267" s="1"/>
      <c r="XV267" s="1"/>
      <c r="XW267" s="1"/>
      <c r="XX267" s="1"/>
      <c r="XY267" s="1"/>
      <c r="XZ267" s="1"/>
      <c r="YA267" s="1"/>
      <c r="YB267" s="1"/>
      <c r="YC267" s="1"/>
      <c r="YD267" s="1"/>
      <c r="YE267" s="1"/>
      <c r="YF267" s="1"/>
      <c r="YG267" s="1"/>
      <c r="YH267" s="1"/>
      <c r="YI267" s="1"/>
      <c r="YJ267" s="1"/>
      <c r="YK267" s="1"/>
      <c r="YL267" s="1"/>
      <c r="YM267" s="1"/>
      <c r="YN267" s="1"/>
      <c r="YO267" s="1"/>
      <c r="YP267" s="1"/>
      <c r="YQ267" s="1"/>
      <c r="YR267" s="1"/>
      <c r="YS267" s="1"/>
      <c r="YT267" s="1"/>
      <c r="YU267" s="1"/>
      <c r="YV267" s="1"/>
      <c r="YW267" s="1"/>
      <c r="YX267" s="1"/>
      <c r="YY267" s="1"/>
      <c r="YZ267" s="1"/>
      <c r="ZA267" s="1"/>
      <c r="ZB267" s="1"/>
      <c r="ZC267" s="1"/>
      <c r="ZD267" s="1"/>
      <c r="ZE267" s="1"/>
      <c r="ZF267" s="1"/>
      <c r="ZG267" s="1"/>
      <c r="ZH267" s="1"/>
      <c r="ZI267" s="1"/>
      <c r="ZJ267" s="1"/>
      <c r="ZK267" s="1"/>
      <c r="ZL267" s="1"/>
      <c r="ZM267" s="1"/>
      <c r="ZN267" s="1"/>
      <c r="ZO267" s="1"/>
      <c r="ZP267" s="1"/>
      <c r="ZQ267" s="1"/>
      <c r="ZR267" s="1"/>
      <c r="ZS267" s="1"/>
      <c r="ZT267" s="1"/>
      <c r="ZU267" s="1"/>
      <c r="ZV267" s="1"/>
      <c r="ZW267" s="1"/>
      <c r="ZX267" s="1"/>
      <c r="ZY267" s="1"/>
      <c r="ZZ267" s="1"/>
      <c r="AAA267" s="1"/>
      <c r="AAB267" s="1"/>
    </row>
    <row r="268" spans="1:704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  <c r="NX268" s="1"/>
      <c r="NY268" s="1"/>
      <c r="NZ268" s="1"/>
      <c r="OA268" s="1"/>
      <c r="OB268" s="1"/>
      <c r="OC268" s="1"/>
      <c r="OD268" s="1"/>
      <c r="OE268" s="1"/>
      <c r="OF268" s="1"/>
      <c r="OG268" s="1"/>
      <c r="OH268" s="1"/>
      <c r="OI268" s="1"/>
      <c r="OJ268" s="1"/>
      <c r="OK268" s="1"/>
      <c r="OL268" s="1"/>
      <c r="OM268" s="1"/>
      <c r="ON268" s="1"/>
      <c r="OO268" s="1"/>
      <c r="OP268" s="1"/>
      <c r="OQ268" s="1"/>
      <c r="OR268" s="1"/>
      <c r="OS268" s="1"/>
      <c r="OT268" s="1"/>
      <c r="OU268" s="1"/>
      <c r="OV268" s="1"/>
      <c r="OW268" s="1"/>
      <c r="OX268" s="1"/>
      <c r="OY268" s="1"/>
      <c r="OZ268" s="1"/>
      <c r="PA268" s="1"/>
      <c r="PB268" s="1"/>
      <c r="PC268" s="1"/>
      <c r="PD268" s="1"/>
      <c r="PE268" s="1"/>
      <c r="PF268" s="1"/>
      <c r="PG268" s="1"/>
      <c r="PH268" s="1"/>
      <c r="PI268" s="1"/>
      <c r="PJ268" s="1"/>
      <c r="PK268" s="1"/>
      <c r="PL268" s="1"/>
      <c r="PM268" s="1"/>
      <c r="PN268" s="1"/>
      <c r="PO268" s="1"/>
      <c r="PP268" s="1"/>
      <c r="PQ268" s="1"/>
      <c r="PR268" s="1"/>
      <c r="PS268" s="1"/>
      <c r="PT268" s="1"/>
      <c r="PU268" s="1"/>
      <c r="PV268" s="1"/>
      <c r="PW268" s="1"/>
      <c r="PX268" s="1"/>
      <c r="PY268" s="1"/>
      <c r="PZ268" s="1"/>
      <c r="QA268" s="1"/>
      <c r="QB268" s="1"/>
      <c r="QC268" s="1"/>
      <c r="QD268" s="1"/>
      <c r="QE268" s="1"/>
      <c r="QF268" s="1"/>
      <c r="QG268" s="1"/>
      <c r="QH268" s="1"/>
      <c r="QI268" s="1"/>
      <c r="QJ268" s="1"/>
      <c r="QK268" s="1"/>
      <c r="QL268" s="1"/>
      <c r="QM268" s="1"/>
      <c r="QN268" s="1"/>
      <c r="QO268" s="1"/>
      <c r="QP268" s="1"/>
      <c r="QQ268" s="1"/>
      <c r="QR268" s="1"/>
      <c r="QS268" s="1"/>
      <c r="QT268" s="1"/>
      <c r="QU268" s="1"/>
      <c r="QV268" s="1"/>
      <c r="QW268" s="1"/>
      <c r="QX268" s="1"/>
      <c r="QY268" s="1"/>
      <c r="QZ268" s="1"/>
      <c r="RA268" s="1"/>
      <c r="RB268" s="1"/>
      <c r="RC268" s="1"/>
      <c r="RD268" s="1"/>
      <c r="RE268" s="1"/>
      <c r="RF268" s="1"/>
      <c r="RG268" s="1"/>
      <c r="RH268" s="1"/>
      <c r="RI268" s="1"/>
      <c r="RJ268" s="1"/>
      <c r="RK268" s="1"/>
      <c r="RL268" s="1"/>
      <c r="RM268" s="1"/>
      <c r="RN268" s="1"/>
      <c r="RO268" s="1"/>
      <c r="RP268" s="1"/>
      <c r="RQ268" s="1"/>
      <c r="RR268" s="1"/>
      <c r="RS268" s="1"/>
      <c r="RT268" s="1"/>
      <c r="RU268" s="1"/>
      <c r="RV268" s="1"/>
      <c r="RW268" s="1"/>
      <c r="RX268" s="1"/>
      <c r="RY268" s="1"/>
      <c r="RZ268" s="1"/>
      <c r="SA268" s="1"/>
      <c r="SB268" s="1"/>
      <c r="SC268" s="1"/>
      <c r="SD268" s="1"/>
      <c r="SE268" s="1"/>
      <c r="SF268" s="1"/>
      <c r="SG268" s="1"/>
      <c r="SH268" s="1"/>
      <c r="SI268" s="1"/>
      <c r="SJ268" s="1"/>
      <c r="SK268" s="1"/>
      <c r="SL268" s="1"/>
      <c r="SM268" s="1"/>
      <c r="SN268" s="1"/>
      <c r="SO268" s="1"/>
      <c r="SP268" s="1"/>
      <c r="SQ268" s="1"/>
      <c r="SR268" s="1"/>
      <c r="SS268" s="1"/>
      <c r="ST268" s="1"/>
      <c r="SU268" s="1"/>
      <c r="SV268" s="1"/>
      <c r="SW268" s="1"/>
      <c r="SX268" s="1"/>
      <c r="SY268" s="1"/>
      <c r="SZ268" s="1"/>
      <c r="TA268" s="1"/>
      <c r="TB268" s="1"/>
      <c r="TC268" s="1"/>
      <c r="TD268" s="1"/>
      <c r="TE268" s="1"/>
      <c r="TF268" s="1"/>
      <c r="TG268" s="1"/>
      <c r="TH268" s="1"/>
      <c r="TI268" s="1"/>
      <c r="TJ268" s="1"/>
      <c r="TK268" s="1"/>
      <c r="TL268" s="1"/>
      <c r="TM268" s="1"/>
      <c r="TN268" s="1"/>
      <c r="TO268" s="1"/>
      <c r="TP268" s="1"/>
      <c r="TQ268" s="1"/>
      <c r="TR268" s="1"/>
      <c r="TS268" s="1"/>
      <c r="TT268" s="1"/>
      <c r="TU268" s="1"/>
      <c r="TV268" s="1"/>
      <c r="TW268" s="1"/>
      <c r="TX268" s="1"/>
      <c r="TY268" s="1"/>
      <c r="TZ268" s="1"/>
      <c r="UA268" s="1"/>
      <c r="UB268" s="1"/>
      <c r="UC268" s="1"/>
      <c r="UD268" s="1"/>
      <c r="UE268" s="1"/>
      <c r="UF268" s="1"/>
      <c r="UG268" s="1"/>
      <c r="UH268" s="1"/>
      <c r="UI268" s="1"/>
      <c r="UJ268" s="1"/>
      <c r="UK268" s="1"/>
      <c r="UL268" s="1"/>
      <c r="UM268" s="1"/>
      <c r="UN268" s="1"/>
      <c r="UO268" s="1"/>
      <c r="UP268" s="1"/>
      <c r="UQ268" s="1"/>
      <c r="UR268" s="1"/>
      <c r="US268" s="1"/>
      <c r="UT268" s="1"/>
      <c r="UU268" s="1"/>
      <c r="UV268" s="1"/>
      <c r="UW268" s="1"/>
      <c r="UX268" s="1"/>
      <c r="UY268" s="1"/>
      <c r="UZ268" s="1"/>
      <c r="VA268" s="1"/>
      <c r="VB268" s="1"/>
      <c r="VC268" s="1"/>
      <c r="VD268" s="1"/>
      <c r="VE268" s="1"/>
      <c r="VF268" s="1"/>
      <c r="VG268" s="1"/>
      <c r="VH268" s="1"/>
      <c r="VI268" s="1"/>
      <c r="VJ268" s="1"/>
      <c r="VK268" s="1"/>
      <c r="VL268" s="1"/>
      <c r="VM268" s="1"/>
      <c r="VN268" s="1"/>
      <c r="VO268" s="1"/>
      <c r="VP268" s="1"/>
      <c r="VQ268" s="1"/>
      <c r="VR268" s="1"/>
      <c r="VS268" s="1"/>
      <c r="VT268" s="1"/>
      <c r="VU268" s="1"/>
      <c r="VV268" s="1"/>
      <c r="VW268" s="1"/>
      <c r="VX268" s="1"/>
      <c r="VY268" s="1"/>
      <c r="VZ268" s="1"/>
      <c r="WA268" s="1"/>
      <c r="WB268" s="1"/>
      <c r="WC268" s="1"/>
      <c r="WD268" s="1"/>
      <c r="WE268" s="1"/>
      <c r="WF268" s="1"/>
      <c r="WG268" s="1"/>
      <c r="WH268" s="1"/>
      <c r="WI268" s="1"/>
      <c r="WJ268" s="1"/>
      <c r="WK268" s="1"/>
      <c r="WL268" s="1"/>
      <c r="WM268" s="1"/>
      <c r="WN268" s="1"/>
      <c r="WO268" s="1"/>
      <c r="WP268" s="1"/>
      <c r="WQ268" s="1"/>
      <c r="WR268" s="1"/>
      <c r="WS268" s="1"/>
      <c r="WT268" s="1"/>
      <c r="WU268" s="1"/>
      <c r="WV268" s="1"/>
      <c r="WW268" s="1"/>
      <c r="WX268" s="1"/>
      <c r="WY268" s="1"/>
      <c r="WZ268" s="1"/>
      <c r="XA268" s="1"/>
      <c r="XB268" s="1"/>
      <c r="XC268" s="1"/>
      <c r="XD268" s="1"/>
      <c r="XE268" s="1"/>
      <c r="XF268" s="1"/>
      <c r="XG268" s="1"/>
      <c r="XH268" s="1"/>
      <c r="XI268" s="1"/>
      <c r="XJ268" s="1"/>
      <c r="XK268" s="1"/>
      <c r="XL268" s="1"/>
      <c r="XM268" s="1"/>
      <c r="XN268" s="1"/>
      <c r="XO268" s="1"/>
      <c r="XP268" s="1"/>
      <c r="XQ268" s="1"/>
      <c r="XR268" s="1"/>
      <c r="XS268" s="1"/>
      <c r="XT268" s="1"/>
      <c r="XU268" s="1"/>
      <c r="XV268" s="1"/>
      <c r="XW268" s="1"/>
      <c r="XX268" s="1"/>
      <c r="XY268" s="1"/>
      <c r="XZ268" s="1"/>
      <c r="YA268" s="1"/>
      <c r="YB268" s="1"/>
      <c r="YC268" s="1"/>
      <c r="YD268" s="1"/>
      <c r="YE268" s="1"/>
      <c r="YF268" s="1"/>
      <c r="YG268" s="1"/>
      <c r="YH268" s="1"/>
      <c r="YI268" s="1"/>
      <c r="YJ268" s="1"/>
      <c r="YK268" s="1"/>
      <c r="YL268" s="1"/>
      <c r="YM268" s="1"/>
      <c r="YN268" s="1"/>
      <c r="YO268" s="1"/>
      <c r="YP268" s="1"/>
      <c r="YQ268" s="1"/>
      <c r="YR268" s="1"/>
      <c r="YS268" s="1"/>
      <c r="YT268" s="1"/>
      <c r="YU268" s="1"/>
      <c r="YV268" s="1"/>
      <c r="YW268" s="1"/>
      <c r="YX268" s="1"/>
      <c r="YY268" s="1"/>
      <c r="YZ268" s="1"/>
      <c r="ZA268" s="1"/>
      <c r="ZB268" s="1"/>
      <c r="ZC268" s="1"/>
      <c r="ZD268" s="1"/>
      <c r="ZE268" s="1"/>
      <c r="ZF268" s="1"/>
      <c r="ZG268" s="1"/>
      <c r="ZH268" s="1"/>
      <c r="ZI268" s="1"/>
      <c r="ZJ268" s="1"/>
      <c r="ZK268" s="1"/>
      <c r="ZL268" s="1"/>
      <c r="ZM268" s="1"/>
      <c r="ZN268" s="1"/>
      <c r="ZO268" s="1"/>
      <c r="ZP268" s="1"/>
      <c r="ZQ268" s="1"/>
      <c r="ZR268" s="1"/>
      <c r="ZS268" s="1"/>
      <c r="ZT268" s="1"/>
      <c r="ZU268" s="1"/>
      <c r="ZV268" s="1"/>
      <c r="ZW268" s="1"/>
      <c r="ZX268" s="1"/>
      <c r="ZY268" s="1"/>
      <c r="ZZ268" s="1"/>
      <c r="AAA268" s="1"/>
      <c r="AAB268" s="1"/>
    </row>
    <row r="269" spans="1:704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  <c r="NX269" s="1"/>
      <c r="NY269" s="1"/>
      <c r="NZ269" s="1"/>
      <c r="OA269" s="1"/>
      <c r="OB269" s="1"/>
      <c r="OC269" s="1"/>
      <c r="OD269" s="1"/>
      <c r="OE269" s="1"/>
      <c r="OF269" s="1"/>
      <c r="OG269" s="1"/>
      <c r="OH269" s="1"/>
      <c r="OI269" s="1"/>
      <c r="OJ269" s="1"/>
      <c r="OK269" s="1"/>
      <c r="OL269" s="1"/>
      <c r="OM269" s="1"/>
      <c r="ON269" s="1"/>
      <c r="OO269" s="1"/>
      <c r="OP269" s="1"/>
      <c r="OQ269" s="1"/>
      <c r="OR269" s="1"/>
      <c r="OS269" s="1"/>
      <c r="OT269" s="1"/>
      <c r="OU269" s="1"/>
      <c r="OV269" s="1"/>
      <c r="OW269" s="1"/>
      <c r="OX269" s="1"/>
      <c r="OY269" s="1"/>
      <c r="OZ269" s="1"/>
      <c r="PA269" s="1"/>
      <c r="PB269" s="1"/>
      <c r="PC269" s="1"/>
      <c r="PD269" s="1"/>
      <c r="PE269" s="1"/>
      <c r="PF269" s="1"/>
      <c r="PG269" s="1"/>
      <c r="PH269" s="1"/>
      <c r="PI269" s="1"/>
      <c r="PJ269" s="1"/>
      <c r="PK269" s="1"/>
      <c r="PL269" s="1"/>
      <c r="PM269" s="1"/>
      <c r="PN269" s="1"/>
      <c r="PO269" s="1"/>
      <c r="PP269" s="1"/>
      <c r="PQ269" s="1"/>
      <c r="PR269" s="1"/>
      <c r="PS269" s="1"/>
      <c r="PT269" s="1"/>
      <c r="PU269" s="1"/>
      <c r="PV269" s="1"/>
      <c r="PW269" s="1"/>
      <c r="PX269" s="1"/>
      <c r="PY269" s="1"/>
      <c r="PZ269" s="1"/>
      <c r="QA269" s="1"/>
      <c r="QB269" s="1"/>
      <c r="QC269" s="1"/>
      <c r="QD269" s="1"/>
      <c r="QE269" s="1"/>
      <c r="QF269" s="1"/>
      <c r="QG269" s="1"/>
      <c r="QH269" s="1"/>
      <c r="QI269" s="1"/>
      <c r="QJ269" s="1"/>
      <c r="QK269" s="1"/>
      <c r="QL269" s="1"/>
      <c r="QM269" s="1"/>
      <c r="QN269" s="1"/>
      <c r="QO269" s="1"/>
      <c r="QP269" s="1"/>
      <c r="QQ269" s="1"/>
      <c r="QR269" s="1"/>
      <c r="QS269" s="1"/>
      <c r="QT269" s="1"/>
      <c r="QU269" s="1"/>
      <c r="QV269" s="1"/>
      <c r="QW269" s="1"/>
      <c r="QX269" s="1"/>
      <c r="QY269" s="1"/>
      <c r="QZ269" s="1"/>
      <c r="RA269" s="1"/>
      <c r="RB269" s="1"/>
      <c r="RC269" s="1"/>
      <c r="RD269" s="1"/>
      <c r="RE269" s="1"/>
      <c r="RF269" s="1"/>
      <c r="RG269" s="1"/>
      <c r="RH269" s="1"/>
      <c r="RI269" s="1"/>
      <c r="RJ269" s="1"/>
      <c r="RK269" s="1"/>
      <c r="RL269" s="1"/>
      <c r="RM269" s="1"/>
      <c r="RN269" s="1"/>
      <c r="RO269" s="1"/>
      <c r="RP269" s="1"/>
      <c r="RQ269" s="1"/>
      <c r="RR269" s="1"/>
      <c r="RS269" s="1"/>
      <c r="RT269" s="1"/>
      <c r="RU269" s="1"/>
      <c r="RV269" s="1"/>
      <c r="RW269" s="1"/>
      <c r="RX269" s="1"/>
      <c r="RY269" s="1"/>
      <c r="RZ269" s="1"/>
      <c r="SA269" s="1"/>
      <c r="SB269" s="1"/>
      <c r="SC269" s="1"/>
      <c r="SD269" s="1"/>
      <c r="SE269" s="1"/>
      <c r="SF269" s="1"/>
      <c r="SG269" s="1"/>
      <c r="SH269" s="1"/>
      <c r="SI269" s="1"/>
      <c r="SJ269" s="1"/>
      <c r="SK269" s="1"/>
      <c r="SL269" s="1"/>
      <c r="SM269" s="1"/>
      <c r="SN269" s="1"/>
      <c r="SO269" s="1"/>
      <c r="SP269" s="1"/>
      <c r="SQ269" s="1"/>
      <c r="SR269" s="1"/>
      <c r="SS269" s="1"/>
      <c r="ST269" s="1"/>
      <c r="SU269" s="1"/>
      <c r="SV269" s="1"/>
      <c r="SW269" s="1"/>
      <c r="SX269" s="1"/>
      <c r="SY269" s="1"/>
      <c r="SZ269" s="1"/>
      <c r="TA269" s="1"/>
      <c r="TB269" s="1"/>
      <c r="TC269" s="1"/>
      <c r="TD269" s="1"/>
      <c r="TE269" s="1"/>
      <c r="TF269" s="1"/>
      <c r="TG269" s="1"/>
      <c r="TH269" s="1"/>
      <c r="TI269" s="1"/>
      <c r="TJ269" s="1"/>
      <c r="TK269" s="1"/>
      <c r="TL269" s="1"/>
      <c r="TM269" s="1"/>
      <c r="TN269" s="1"/>
      <c r="TO269" s="1"/>
      <c r="TP269" s="1"/>
      <c r="TQ269" s="1"/>
      <c r="TR269" s="1"/>
      <c r="TS269" s="1"/>
      <c r="TT269" s="1"/>
      <c r="TU269" s="1"/>
      <c r="TV269" s="1"/>
      <c r="TW269" s="1"/>
      <c r="TX269" s="1"/>
      <c r="TY269" s="1"/>
      <c r="TZ269" s="1"/>
      <c r="UA269" s="1"/>
      <c r="UB269" s="1"/>
      <c r="UC269" s="1"/>
      <c r="UD269" s="1"/>
      <c r="UE269" s="1"/>
      <c r="UF269" s="1"/>
      <c r="UG269" s="1"/>
      <c r="UH269" s="1"/>
      <c r="UI269" s="1"/>
      <c r="UJ269" s="1"/>
      <c r="UK269" s="1"/>
      <c r="UL269" s="1"/>
      <c r="UM269" s="1"/>
      <c r="UN269" s="1"/>
      <c r="UO269" s="1"/>
      <c r="UP269" s="1"/>
      <c r="UQ269" s="1"/>
      <c r="UR269" s="1"/>
      <c r="US269" s="1"/>
      <c r="UT269" s="1"/>
      <c r="UU269" s="1"/>
      <c r="UV269" s="1"/>
      <c r="UW269" s="1"/>
      <c r="UX269" s="1"/>
      <c r="UY269" s="1"/>
      <c r="UZ269" s="1"/>
      <c r="VA269" s="1"/>
      <c r="VB269" s="1"/>
      <c r="VC269" s="1"/>
      <c r="VD269" s="1"/>
      <c r="VE269" s="1"/>
      <c r="VF269" s="1"/>
      <c r="VG269" s="1"/>
      <c r="VH269" s="1"/>
      <c r="VI269" s="1"/>
      <c r="VJ269" s="1"/>
      <c r="VK269" s="1"/>
      <c r="VL269" s="1"/>
      <c r="VM269" s="1"/>
      <c r="VN269" s="1"/>
      <c r="VO269" s="1"/>
      <c r="VP269" s="1"/>
      <c r="VQ269" s="1"/>
      <c r="VR269" s="1"/>
      <c r="VS269" s="1"/>
      <c r="VT269" s="1"/>
      <c r="VU269" s="1"/>
      <c r="VV269" s="1"/>
      <c r="VW269" s="1"/>
      <c r="VX269" s="1"/>
      <c r="VY269" s="1"/>
      <c r="VZ269" s="1"/>
      <c r="WA269" s="1"/>
      <c r="WB269" s="1"/>
      <c r="WC269" s="1"/>
      <c r="WD269" s="1"/>
      <c r="WE269" s="1"/>
      <c r="WF269" s="1"/>
      <c r="WG269" s="1"/>
      <c r="WH269" s="1"/>
      <c r="WI269" s="1"/>
      <c r="WJ269" s="1"/>
      <c r="WK269" s="1"/>
      <c r="WL269" s="1"/>
      <c r="WM269" s="1"/>
      <c r="WN269" s="1"/>
      <c r="WO269" s="1"/>
      <c r="WP269" s="1"/>
      <c r="WQ269" s="1"/>
      <c r="WR269" s="1"/>
      <c r="WS269" s="1"/>
      <c r="WT269" s="1"/>
      <c r="WU269" s="1"/>
      <c r="WV269" s="1"/>
      <c r="WW269" s="1"/>
      <c r="WX269" s="1"/>
      <c r="WY269" s="1"/>
      <c r="WZ269" s="1"/>
      <c r="XA269" s="1"/>
      <c r="XB269" s="1"/>
      <c r="XC269" s="1"/>
      <c r="XD269" s="1"/>
      <c r="XE269" s="1"/>
      <c r="XF269" s="1"/>
      <c r="XG269" s="1"/>
      <c r="XH269" s="1"/>
      <c r="XI269" s="1"/>
      <c r="XJ269" s="1"/>
      <c r="XK269" s="1"/>
      <c r="XL269" s="1"/>
      <c r="XM269" s="1"/>
      <c r="XN269" s="1"/>
      <c r="XO269" s="1"/>
      <c r="XP269" s="1"/>
      <c r="XQ269" s="1"/>
      <c r="XR269" s="1"/>
      <c r="XS269" s="1"/>
      <c r="XT269" s="1"/>
      <c r="XU269" s="1"/>
      <c r="XV269" s="1"/>
      <c r="XW269" s="1"/>
      <c r="XX269" s="1"/>
      <c r="XY269" s="1"/>
      <c r="XZ269" s="1"/>
      <c r="YA269" s="1"/>
      <c r="YB269" s="1"/>
      <c r="YC269" s="1"/>
      <c r="YD269" s="1"/>
      <c r="YE269" s="1"/>
      <c r="YF269" s="1"/>
      <c r="YG269" s="1"/>
      <c r="YH269" s="1"/>
      <c r="YI269" s="1"/>
      <c r="YJ269" s="1"/>
      <c r="YK269" s="1"/>
      <c r="YL269" s="1"/>
      <c r="YM269" s="1"/>
      <c r="YN269" s="1"/>
      <c r="YO269" s="1"/>
      <c r="YP269" s="1"/>
      <c r="YQ269" s="1"/>
      <c r="YR269" s="1"/>
      <c r="YS269" s="1"/>
      <c r="YT269" s="1"/>
      <c r="YU269" s="1"/>
      <c r="YV269" s="1"/>
      <c r="YW269" s="1"/>
      <c r="YX269" s="1"/>
      <c r="YY269" s="1"/>
      <c r="YZ269" s="1"/>
      <c r="ZA269" s="1"/>
      <c r="ZB269" s="1"/>
      <c r="ZC269" s="1"/>
      <c r="ZD269" s="1"/>
      <c r="ZE269" s="1"/>
      <c r="ZF269" s="1"/>
      <c r="ZG269" s="1"/>
      <c r="ZH269" s="1"/>
      <c r="ZI269" s="1"/>
      <c r="ZJ269" s="1"/>
      <c r="ZK269" s="1"/>
      <c r="ZL269" s="1"/>
      <c r="ZM269" s="1"/>
      <c r="ZN269" s="1"/>
      <c r="ZO269" s="1"/>
      <c r="ZP269" s="1"/>
      <c r="ZQ269" s="1"/>
      <c r="ZR269" s="1"/>
      <c r="ZS269" s="1"/>
      <c r="ZT269" s="1"/>
      <c r="ZU269" s="1"/>
      <c r="ZV269" s="1"/>
      <c r="ZW269" s="1"/>
      <c r="ZX269" s="1"/>
      <c r="ZY269" s="1"/>
      <c r="ZZ269" s="1"/>
      <c r="AAA269" s="1"/>
      <c r="AAB269" s="1"/>
    </row>
    <row r="270" spans="1:704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  <c r="KE270" s="1"/>
      <c r="KF270" s="1"/>
      <c r="KG270" s="1"/>
      <c r="KH270" s="1"/>
      <c r="KI270" s="1"/>
      <c r="KJ270" s="1"/>
      <c r="KK270" s="1"/>
      <c r="KL270" s="1"/>
      <c r="KM270" s="1"/>
      <c r="KN270" s="1"/>
      <c r="KO270" s="1"/>
      <c r="KP270" s="1"/>
      <c r="KQ270" s="1"/>
      <c r="KR270" s="1"/>
      <c r="KS270" s="1"/>
      <c r="KT270" s="1"/>
      <c r="KU270" s="1"/>
      <c r="KV270" s="1"/>
      <c r="KW270" s="1"/>
      <c r="KX270" s="1"/>
      <c r="KY270" s="1"/>
      <c r="KZ270" s="1"/>
      <c r="LA270" s="1"/>
      <c r="LB270" s="1"/>
      <c r="LC270" s="1"/>
      <c r="LD270" s="1"/>
      <c r="LE270" s="1"/>
      <c r="LF270" s="1"/>
      <c r="LG270" s="1"/>
      <c r="LH270" s="1"/>
      <c r="LI270" s="1"/>
      <c r="LJ270" s="1"/>
      <c r="LK270" s="1"/>
      <c r="LL270" s="1"/>
      <c r="LM270" s="1"/>
      <c r="LN270" s="1"/>
      <c r="LO270" s="1"/>
      <c r="LP270" s="1"/>
      <c r="LQ270" s="1"/>
      <c r="LR270" s="1"/>
      <c r="LS270" s="1"/>
      <c r="LT270" s="1"/>
      <c r="LU270" s="1"/>
      <c r="LV270" s="1"/>
      <c r="LW270" s="1"/>
      <c r="LX270" s="1"/>
      <c r="LY270" s="1"/>
      <c r="LZ270" s="1"/>
      <c r="MA270" s="1"/>
      <c r="MB270" s="1"/>
      <c r="MC270" s="1"/>
      <c r="MD270" s="1"/>
      <c r="ME270" s="1"/>
      <c r="MF270" s="1"/>
      <c r="MG270" s="1"/>
      <c r="MH270" s="1"/>
      <c r="MI270" s="1"/>
      <c r="MJ270" s="1"/>
      <c r="MK270" s="1"/>
      <c r="ML270" s="1"/>
      <c r="MM270" s="1"/>
      <c r="MN270" s="1"/>
      <c r="MO270" s="1"/>
      <c r="MP270" s="1"/>
      <c r="MQ270" s="1"/>
      <c r="MR270" s="1"/>
      <c r="MS270" s="1"/>
      <c r="MT270" s="1"/>
      <c r="MU270" s="1"/>
      <c r="MV270" s="1"/>
      <c r="MW270" s="1"/>
      <c r="MX270" s="1"/>
      <c r="MY270" s="1"/>
      <c r="MZ270" s="1"/>
      <c r="NA270" s="1"/>
      <c r="NB270" s="1"/>
      <c r="NC270" s="1"/>
      <c r="ND270" s="1"/>
      <c r="NE270" s="1"/>
      <c r="NF270" s="1"/>
      <c r="NG270" s="1"/>
      <c r="NH270" s="1"/>
      <c r="NI270" s="1"/>
      <c r="NJ270" s="1"/>
      <c r="NK270" s="1"/>
      <c r="NL270" s="1"/>
      <c r="NM270" s="1"/>
      <c r="NN270" s="1"/>
      <c r="NO270" s="1"/>
      <c r="NP270" s="1"/>
      <c r="NQ270" s="1"/>
      <c r="NR270" s="1"/>
      <c r="NS270" s="1"/>
      <c r="NT270" s="1"/>
      <c r="NU270" s="1"/>
      <c r="NV270" s="1"/>
      <c r="NW270" s="1"/>
      <c r="NX270" s="1"/>
      <c r="NY270" s="1"/>
      <c r="NZ270" s="1"/>
      <c r="OA270" s="1"/>
      <c r="OB270" s="1"/>
      <c r="OC270" s="1"/>
      <c r="OD270" s="1"/>
      <c r="OE270" s="1"/>
      <c r="OF270" s="1"/>
      <c r="OG270" s="1"/>
      <c r="OH270" s="1"/>
      <c r="OI270" s="1"/>
      <c r="OJ270" s="1"/>
      <c r="OK270" s="1"/>
      <c r="OL270" s="1"/>
      <c r="OM270" s="1"/>
      <c r="ON270" s="1"/>
      <c r="OO270" s="1"/>
      <c r="OP270" s="1"/>
      <c r="OQ270" s="1"/>
      <c r="OR270" s="1"/>
      <c r="OS270" s="1"/>
      <c r="OT270" s="1"/>
      <c r="OU270" s="1"/>
      <c r="OV270" s="1"/>
      <c r="OW270" s="1"/>
      <c r="OX270" s="1"/>
      <c r="OY270" s="1"/>
      <c r="OZ270" s="1"/>
      <c r="PA270" s="1"/>
      <c r="PB270" s="1"/>
      <c r="PC270" s="1"/>
      <c r="PD270" s="1"/>
      <c r="PE270" s="1"/>
      <c r="PF270" s="1"/>
      <c r="PG270" s="1"/>
      <c r="PH270" s="1"/>
      <c r="PI270" s="1"/>
      <c r="PJ270" s="1"/>
      <c r="PK270" s="1"/>
      <c r="PL270" s="1"/>
      <c r="PM270" s="1"/>
      <c r="PN270" s="1"/>
      <c r="PO270" s="1"/>
      <c r="PP270" s="1"/>
      <c r="PQ270" s="1"/>
      <c r="PR270" s="1"/>
      <c r="PS270" s="1"/>
      <c r="PT270" s="1"/>
      <c r="PU270" s="1"/>
      <c r="PV270" s="1"/>
      <c r="PW270" s="1"/>
      <c r="PX270" s="1"/>
      <c r="PY270" s="1"/>
      <c r="PZ270" s="1"/>
      <c r="QA270" s="1"/>
      <c r="QB270" s="1"/>
      <c r="QC270" s="1"/>
      <c r="QD270" s="1"/>
      <c r="QE270" s="1"/>
      <c r="QF270" s="1"/>
      <c r="QG270" s="1"/>
      <c r="QH270" s="1"/>
      <c r="QI270" s="1"/>
      <c r="QJ270" s="1"/>
      <c r="QK270" s="1"/>
      <c r="QL270" s="1"/>
      <c r="QM270" s="1"/>
      <c r="QN270" s="1"/>
      <c r="QO270" s="1"/>
      <c r="QP270" s="1"/>
      <c r="QQ270" s="1"/>
      <c r="QR270" s="1"/>
      <c r="QS270" s="1"/>
      <c r="QT270" s="1"/>
      <c r="QU270" s="1"/>
      <c r="QV270" s="1"/>
      <c r="QW270" s="1"/>
      <c r="QX270" s="1"/>
      <c r="QY270" s="1"/>
      <c r="QZ270" s="1"/>
      <c r="RA270" s="1"/>
      <c r="RB270" s="1"/>
      <c r="RC270" s="1"/>
      <c r="RD270" s="1"/>
      <c r="RE270" s="1"/>
      <c r="RF270" s="1"/>
      <c r="RG270" s="1"/>
      <c r="RH270" s="1"/>
      <c r="RI270" s="1"/>
      <c r="RJ270" s="1"/>
      <c r="RK270" s="1"/>
      <c r="RL270" s="1"/>
      <c r="RM270" s="1"/>
      <c r="RN270" s="1"/>
      <c r="RO270" s="1"/>
      <c r="RP270" s="1"/>
      <c r="RQ270" s="1"/>
      <c r="RR270" s="1"/>
      <c r="RS270" s="1"/>
      <c r="RT270" s="1"/>
      <c r="RU270" s="1"/>
      <c r="RV270" s="1"/>
      <c r="RW270" s="1"/>
      <c r="RX270" s="1"/>
      <c r="RY270" s="1"/>
      <c r="RZ270" s="1"/>
      <c r="SA270" s="1"/>
      <c r="SB270" s="1"/>
      <c r="SC270" s="1"/>
      <c r="SD270" s="1"/>
      <c r="SE270" s="1"/>
      <c r="SF270" s="1"/>
      <c r="SG270" s="1"/>
      <c r="SH270" s="1"/>
      <c r="SI270" s="1"/>
      <c r="SJ270" s="1"/>
      <c r="SK270" s="1"/>
      <c r="SL270" s="1"/>
      <c r="SM270" s="1"/>
      <c r="SN270" s="1"/>
      <c r="SO270" s="1"/>
      <c r="SP270" s="1"/>
      <c r="SQ270" s="1"/>
      <c r="SR270" s="1"/>
      <c r="SS270" s="1"/>
      <c r="ST270" s="1"/>
      <c r="SU270" s="1"/>
      <c r="SV270" s="1"/>
      <c r="SW270" s="1"/>
      <c r="SX270" s="1"/>
      <c r="SY270" s="1"/>
      <c r="SZ270" s="1"/>
      <c r="TA270" s="1"/>
      <c r="TB270" s="1"/>
      <c r="TC270" s="1"/>
      <c r="TD270" s="1"/>
      <c r="TE270" s="1"/>
      <c r="TF270" s="1"/>
      <c r="TG270" s="1"/>
      <c r="TH270" s="1"/>
      <c r="TI270" s="1"/>
      <c r="TJ270" s="1"/>
      <c r="TK270" s="1"/>
      <c r="TL270" s="1"/>
      <c r="TM270" s="1"/>
      <c r="TN270" s="1"/>
      <c r="TO270" s="1"/>
      <c r="TP270" s="1"/>
      <c r="TQ270" s="1"/>
      <c r="TR270" s="1"/>
      <c r="TS270" s="1"/>
      <c r="TT270" s="1"/>
      <c r="TU270" s="1"/>
      <c r="TV270" s="1"/>
      <c r="TW270" s="1"/>
      <c r="TX270" s="1"/>
      <c r="TY270" s="1"/>
      <c r="TZ270" s="1"/>
      <c r="UA270" s="1"/>
      <c r="UB270" s="1"/>
      <c r="UC270" s="1"/>
      <c r="UD270" s="1"/>
      <c r="UE270" s="1"/>
      <c r="UF270" s="1"/>
      <c r="UG270" s="1"/>
      <c r="UH270" s="1"/>
      <c r="UI270" s="1"/>
      <c r="UJ270" s="1"/>
      <c r="UK270" s="1"/>
      <c r="UL270" s="1"/>
      <c r="UM270" s="1"/>
      <c r="UN270" s="1"/>
      <c r="UO270" s="1"/>
      <c r="UP270" s="1"/>
      <c r="UQ270" s="1"/>
      <c r="UR270" s="1"/>
      <c r="US270" s="1"/>
      <c r="UT270" s="1"/>
      <c r="UU270" s="1"/>
      <c r="UV270" s="1"/>
      <c r="UW270" s="1"/>
      <c r="UX270" s="1"/>
      <c r="UY270" s="1"/>
      <c r="UZ270" s="1"/>
      <c r="VA270" s="1"/>
      <c r="VB270" s="1"/>
      <c r="VC270" s="1"/>
      <c r="VD270" s="1"/>
      <c r="VE270" s="1"/>
      <c r="VF270" s="1"/>
      <c r="VG270" s="1"/>
      <c r="VH270" s="1"/>
      <c r="VI270" s="1"/>
      <c r="VJ270" s="1"/>
      <c r="VK270" s="1"/>
      <c r="VL270" s="1"/>
      <c r="VM270" s="1"/>
      <c r="VN270" s="1"/>
      <c r="VO270" s="1"/>
      <c r="VP270" s="1"/>
      <c r="VQ270" s="1"/>
      <c r="VR270" s="1"/>
      <c r="VS270" s="1"/>
      <c r="VT270" s="1"/>
      <c r="VU270" s="1"/>
      <c r="VV270" s="1"/>
      <c r="VW270" s="1"/>
      <c r="VX270" s="1"/>
      <c r="VY270" s="1"/>
      <c r="VZ270" s="1"/>
      <c r="WA270" s="1"/>
      <c r="WB270" s="1"/>
      <c r="WC270" s="1"/>
      <c r="WD270" s="1"/>
      <c r="WE270" s="1"/>
      <c r="WF270" s="1"/>
      <c r="WG270" s="1"/>
      <c r="WH270" s="1"/>
      <c r="WI270" s="1"/>
      <c r="WJ270" s="1"/>
      <c r="WK270" s="1"/>
      <c r="WL270" s="1"/>
      <c r="WM270" s="1"/>
      <c r="WN270" s="1"/>
      <c r="WO270" s="1"/>
      <c r="WP270" s="1"/>
      <c r="WQ270" s="1"/>
      <c r="WR270" s="1"/>
      <c r="WS270" s="1"/>
      <c r="WT270" s="1"/>
      <c r="WU270" s="1"/>
      <c r="WV270" s="1"/>
      <c r="WW270" s="1"/>
      <c r="WX270" s="1"/>
      <c r="WY270" s="1"/>
      <c r="WZ270" s="1"/>
      <c r="XA270" s="1"/>
      <c r="XB270" s="1"/>
      <c r="XC270" s="1"/>
      <c r="XD270" s="1"/>
      <c r="XE270" s="1"/>
      <c r="XF270" s="1"/>
      <c r="XG270" s="1"/>
      <c r="XH270" s="1"/>
      <c r="XI270" s="1"/>
      <c r="XJ270" s="1"/>
      <c r="XK270" s="1"/>
      <c r="XL270" s="1"/>
      <c r="XM270" s="1"/>
      <c r="XN270" s="1"/>
      <c r="XO270" s="1"/>
      <c r="XP270" s="1"/>
      <c r="XQ270" s="1"/>
      <c r="XR270" s="1"/>
      <c r="XS270" s="1"/>
      <c r="XT270" s="1"/>
      <c r="XU270" s="1"/>
      <c r="XV270" s="1"/>
      <c r="XW270" s="1"/>
      <c r="XX270" s="1"/>
      <c r="XY270" s="1"/>
      <c r="XZ270" s="1"/>
      <c r="YA270" s="1"/>
      <c r="YB270" s="1"/>
      <c r="YC270" s="1"/>
      <c r="YD270" s="1"/>
      <c r="YE270" s="1"/>
      <c r="YF270" s="1"/>
      <c r="YG270" s="1"/>
      <c r="YH270" s="1"/>
      <c r="YI270" s="1"/>
      <c r="YJ270" s="1"/>
      <c r="YK270" s="1"/>
      <c r="YL270" s="1"/>
      <c r="YM270" s="1"/>
      <c r="YN270" s="1"/>
      <c r="YO270" s="1"/>
      <c r="YP270" s="1"/>
      <c r="YQ270" s="1"/>
      <c r="YR270" s="1"/>
      <c r="YS270" s="1"/>
      <c r="YT270" s="1"/>
      <c r="YU270" s="1"/>
      <c r="YV270" s="1"/>
      <c r="YW270" s="1"/>
      <c r="YX270" s="1"/>
      <c r="YY270" s="1"/>
      <c r="YZ270" s="1"/>
      <c r="ZA270" s="1"/>
      <c r="ZB270" s="1"/>
      <c r="ZC270" s="1"/>
      <c r="ZD270" s="1"/>
      <c r="ZE270" s="1"/>
      <c r="ZF270" s="1"/>
      <c r="ZG270" s="1"/>
      <c r="ZH270" s="1"/>
      <c r="ZI270" s="1"/>
      <c r="ZJ270" s="1"/>
      <c r="ZK270" s="1"/>
      <c r="ZL270" s="1"/>
      <c r="ZM270" s="1"/>
      <c r="ZN270" s="1"/>
      <c r="ZO270" s="1"/>
      <c r="ZP270" s="1"/>
      <c r="ZQ270" s="1"/>
      <c r="ZR270" s="1"/>
      <c r="ZS270" s="1"/>
      <c r="ZT270" s="1"/>
      <c r="ZU270" s="1"/>
      <c r="ZV270" s="1"/>
      <c r="ZW270" s="1"/>
      <c r="ZX270" s="1"/>
      <c r="ZY270" s="1"/>
      <c r="ZZ270" s="1"/>
      <c r="AAA270" s="1"/>
      <c r="AAB270" s="1"/>
    </row>
    <row r="271" spans="1:704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  <c r="NX271" s="1"/>
      <c r="NY271" s="1"/>
      <c r="NZ271" s="1"/>
      <c r="OA271" s="1"/>
      <c r="OB271" s="1"/>
      <c r="OC271" s="1"/>
      <c r="OD271" s="1"/>
      <c r="OE271" s="1"/>
      <c r="OF271" s="1"/>
      <c r="OG271" s="1"/>
      <c r="OH271" s="1"/>
      <c r="OI271" s="1"/>
      <c r="OJ271" s="1"/>
      <c r="OK271" s="1"/>
      <c r="OL271" s="1"/>
      <c r="OM271" s="1"/>
      <c r="ON271" s="1"/>
      <c r="OO271" s="1"/>
      <c r="OP271" s="1"/>
      <c r="OQ271" s="1"/>
      <c r="OR271" s="1"/>
      <c r="OS271" s="1"/>
      <c r="OT271" s="1"/>
      <c r="OU271" s="1"/>
      <c r="OV271" s="1"/>
      <c r="OW271" s="1"/>
      <c r="OX271" s="1"/>
      <c r="OY271" s="1"/>
      <c r="OZ271" s="1"/>
      <c r="PA271" s="1"/>
      <c r="PB271" s="1"/>
      <c r="PC271" s="1"/>
      <c r="PD271" s="1"/>
      <c r="PE271" s="1"/>
      <c r="PF271" s="1"/>
      <c r="PG271" s="1"/>
      <c r="PH271" s="1"/>
      <c r="PI271" s="1"/>
      <c r="PJ271" s="1"/>
      <c r="PK271" s="1"/>
      <c r="PL271" s="1"/>
      <c r="PM271" s="1"/>
      <c r="PN271" s="1"/>
      <c r="PO271" s="1"/>
      <c r="PP271" s="1"/>
      <c r="PQ271" s="1"/>
      <c r="PR271" s="1"/>
      <c r="PS271" s="1"/>
      <c r="PT271" s="1"/>
      <c r="PU271" s="1"/>
      <c r="PV271" s="1"/>
      <c r="PW271" s="1"/>
      <c r="PX271" s="1"/>
      <c r="PY271" s="1"/>
      <c r="PZ271" s="1"/>
      <c r="QA271" s="1"/>
      <c r="QB271" s="1"/>
      <c r="QC271" s="1"/>
      <c r="QD271" s="1"/>
      <c r="QE271" s="1"/>
      <c r="QF271" s="1"/>
      <c r="QG271" s="1"/>
      <c r="QH271" s="1"/>
      <c r="QI271" s="1"/>
      <c r="QJ271" s="1"/>
      <c r="QK271" s="1"/>
      <c r="QL271" s="1"/>
      <c r="QM271" s="1"/>
      <c r="QN271" s="1"/>
      <c r="QO271" s="1"/>
      <c r="QP271" s="1"/>
      <c r="QQ271" s="1"/>
      <c r="QR271" s="1"/>
      <c r="QS271" s="1"/>
      <c r="QT271" s="1"/>
      <c r="QU271" s="1"/>
      <c r="QV271" s="1"/>
      <c r="QW271" s="1"/>
      <c r="QX271" s="1"/>
      <c r="QY271" s="1"/>
      <c r="QZ271" s="1"/>
      <c r="RA271" s="1"/>
      <c r="RB271" s="1"/>
      <c r="RC271" s="1"/>
      <c r="RD271" s="1"/>
      <c r="RE271" s="1"/>
      <c r="RF271" s="1"/>
      <c r="RG271" s="1"/>
      <c r="RH271" s="1"/>
      <c r="RI271" s="1"/>
      <c r="RJ271" s="1"/>
      <c r="RK271" s="1"/>
      <c r="RL271" s="1"/>
      <c r="RM271" s="1"/>
      <c r="RN271" s="1"/>
      <c r="RO271" s="1"/>
      <c r="RP271" s="1"/>
      <c r="RQ271" s="1"/>
      <c r="RR271" s="1"/>
      <c r="RS271" s="1"/>
      <c r="RT271" s="1"/>
      <c r="RU271" s="1"/>
      <c r="RV271" s="1"/>
      <c r="RW271" s="1"/>
      <c r="RX271" s="1"/>
      <c r="RY271" s="1"/>
      <c r="RZ271" s="1"/>
      <c r="SA271" s="1"/>
      <c r="SB271" s="1"/>
      <c r="SC271" s="1"/>
      <c r="SD271" s="1"/>
      <c r="SE271" s="1"/>
      <c r="SF271" s="1"/>
      <c r="SG271" s="1"/>
      <c r="SH271" s="1"/>
      <c r="SI271" s="1"/>
      <c r="SJ271" s="1"/>
      <c r="SK271" s="1"/>
      <c r="SL271" s="1"/>
      <c r="SM271" s="1"/>
      <c r="SN271" s="1"/>
      <c r="SO271" s="1"/>
      <c r="SP271" s="1"/>
      <c r="SQ271" s="1"/>
      <c r="SR271" s="1"/>
      <c r="SS271" s="1"/>
      <c r="ST271" s="1"/>
      <c r="SU271" s="1"/>
      <c r="SV271" s="1"/>
      <c r="SW271" s="1"/>
      <c r="SX271" s="1"/>
      <c r="SY271" s="1"/>
      <c r="SZ271" s="1"/>
      <c r="TA271" s="1"/>
      <c r="TB271" s="1"/>
      <c r="TC271" s="1"/>
      <c r="TD271" s="1"/>
      <c r="TE271" s="1"/>
      <c r="TF271" s="1"/>
      <c r="TG271" s="1"/>
      <c r="TH271" s="1"/>
      <c r="TI271" s="1"/>
      <c r="TJ271" s="1"/>
      <c r="TK271" s="1"/>
      <c r="TL271" s="1"/>
      <c r="TM271" s="1"/>
      <c r="TN271" s="1"/>
      <c r="TO271" s="1"/>
      <c r="TP271" s="1"/>
      <c r="TQ271" s="1"/>
      <c r="TR271" s="1"/>
      <c r="TS271" s="1"/>
      <c r="TT271" s="1"/>
      <c r="TU271" s="1"/>
      <c r="TV271" s="1"/>
      <c r="TW271" s="1"/>
      <c r="TX271" s="1"/>
      <c r="TY271" s="1"/>
      <c r="TZ271" s="1"/>
      <c r="UA271" s="1"/>
      <c r="UB271" s="1"/>
      <c r="UC271" s="1"/>
      <c r="UD271" s="1"/>
      <c r="UE271" s="1"/>
      <c r="UF271" s="1"/>
      <c r="UG271" s="1"/>
      <c r="UH271" s="1"/>
      <c r="UI271" s="1"/>
      <c r="UJ271" s="1"/>
      <c r="UK271" s="1"/>
      <c r="UL271" s="1"/>
      <c r="UM271" s="1"/>
      <c r="UN271" s="1"/>
      <c r="UO271" s="1"/>
      <c r="UP271" s="1"/>
      <c r="UQ271" s="1"/>
      <c r="UR271" s="1"/>
      <c r="US271" s="1"/>
      <c r="UT271" s="1"/>
      <c r="UU271" s="1"/>
      <c r="UV271" s="1"/>
      <c r="UW271" s="1"/>
      <c r="UX271" s="1"/>
      <c r="UY271" s="1"/>
      <c r="UZ271" s="1"/>
      <c r="VA271" s="1"/>
      <c r="VB271" s="1"/>
      <c r="VC271" s="1"/>
      <c r="VD271" s="1"/>
      <c r="VE271" s="1"/>
      <c r="VF271" s="1"/>
      <c r="VG271" s="1"/>
      <c r="VH271" s="1"/>
      <c r="VI271" s="1"/>
      <c r="VJ271" s="1"/>
      <c r="VK271" s="1"/>
      <c r="VL271" s="1"/>
      <c r="VM271" s="1"/>
      <c r="VN271" s="1"/>
      <c r="VO271" s="1"/>
      <c r="VP271" s="1"/>
      <c r="VQ271" s="1"/>
      <c r="VR271" s="1"/>
      <c r="VS271" s="1"/>
      <c r="VT271" s="1"/>
      <c r="VU271" s="1"/>
      <c r="VV271" s="1"/>
      <c r="VW271" s="1"/>
      <c r="VX271" s="1"/>
      <c r="VY271" s="1"/>
      <c r="VZ271" s="1"/>
      <c r="WA271" s="1"/>
      <c r="WB271" s="1"/>
      <c r="WC271" s="1"/>
      <c r="WD271" s="1"/>
      <c r="WE271" s="1"/>
      <c r="WF271" s="1"/>
      <c r="WG271" s="1"/>
      <c r="WH271" s="1"/>
      <c r="WI271" s="1"/>
      <c r="WJ271" s="1"/>
      <c r="WK271" s="1"/>
      <c r="WL271" s="1"/>
      <c r="WM271" s="1"/>
      <c r="WN271" s="1"/>
      <c r="WO271" s="1"/>
      <c r="WP271" s="1"/>
      <c r="WQ271" s="1"/>
      <c r="WR271" s="1"/>
      <c r="WS271" s="1"/>
      <c r="WT271" s="1"/>
      <c r="WU271" s="1"/>
      <c r="WV271" s="1"/>
      <c r="WW271" s="1"/>
      <c r="WX271" s="1"/>
      <c r="WY271" s="1"/>
      <c r="WZ271" s="1"/>
      <c r="XA271" s="1"/>
      <c r="XB271" s="1"/>
      <c r="XC271" s="1"/>
      <c r="XD271" s="1"/>
      <c r="XE271" s="1"/>
      <c r="XF271" s="1"/>
      <c r="XG271" s="1"/>
      <c r="XH271" s="1"/>
      <c r="XI271" s="1"/>
      <c r="XJ271" s="1"/>
      <c r="XK271" s="1"/>
      <c r="XL271" s="1"/>
      <c r="XM271" s="1"/>
      <c r="XN271" s="1"/>
      <c r="XO271" s="1"/>
      <c r="XP271" s="1"/>
      <c r="XQ271" s="1"/>
      <c r="XR271" s="1"/>
      <c r="XS271" s="1"/>
      <c r="XT271" s="1"/>
      <c r="XU271" s="1"/>
      <c r="XV271" s="1"/>
      <c r="XW271" s="1"/>
      <c r="XX271" s="1"/>
      <c r="XY271" s="1"/>
      <c r="XZ271" s="1"/>
      <c r="YA271" s="1"/>
      <c r="YB271" s="1"/>
      <c r="YC271" s="1"/>
      <c r="YD271" s="1"/>
      <c r="YE271" s="1"/>
      <c r="YF271" s="1"/>
      <c r="YG271" s="1"/>
      <c r="YH271" s="1"/>
      <c r="YI271" s="1"/>
      <c r="YJ271" s="1"/>
      <c r="YK271" s="1"/>
      <c r="YL271" s="1"/>
      <c r="YM271" s="1"/>
      <c r="YN271" s="1"/>
      <c r="YO271" s="1"/>
      <c r="YP271" s="1"/>
      <c r="YQ271" s="1"/>
      <c r="YR271" s="1"/>
      <c r="YS271" s="1"/>
      <c r="YT271" s="1"/>
      <c r="YU271" s="1"/>
      <c r="YV271" s="1"/>
      <c r="YW271" s="1"/>
      <c r="YX271" s="1"/>
      <c r="YY271" s="1"/>
      <c r="YZ271" s="1"/>
      <c r="ZA271" s="1"/>
      <c r="ZB271" s="1"/>
      <c r="ZC271" s="1"/>
      <c r="ZD271" s="1"/>
      <c r="ZE271" s="1"/>
      <c r="ZF271" s="1"/>
      <c r="ZG271" s="1"/>
      <c r="ZH271" s="1"/>
      <c r="ZI271" s="1"/>
      <c r="ZJ271" s="1"/>
      <c r="ZK271" s="1"/>
      <c r="ZL271" s="1"/>
      <c r="ZM271" s="1"/>
      <c r="ZN271" s="1"/>
      <c r="ZO271" s="1"/>
      <c r="ZP271" s="1"/>
      <c r="ZQ271" s="1"/>
      <c r="ZR271" s="1"/>
      <c r="ZS271" s="1"/>
      <c r="ZT271" s="1"/>
      <c r="ZU271" s="1"/>
      <c r="ZV271" s="1"/>
      <c r="ZW271" s="1"/>
      <c r="ZX271" s="1"/>
      <c r="ZY271" s="1"/>
      <c r="ZZ271" s="1"/>
      <c r="AAA271" s="1"/>
      <c r="AAB271" s="1"/>
    </row>
    <row r="272" spans="1:704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  <c r="KE272" s="1"/>
      <c r="KF272" s="1"/>
      <c r="KG272" s="1"/>
      <c r="KH272" s="1"/>
      <c r="KI272" s="1"/>
      <c r="KJ272" s="1"/>
      <c r="KK272" s="1"/>
      <c r="KL272" s="1"/>
      <c r="KM272" s="1"/>
      <c r="KN272" s="1"/>
      <c r="KO272" s="1"/>
      <c r="KP272" s="1"/>
      <c r="KQ272" s="1"/>
      <c r="KR272" s="1"/>
      <c r="KS272" s="1"/>
      <c r="KT272" s="1"/>
      <c r="KU272" s="1"/>
      <c r="KV272" s="1"/>
      <c r="KW272" s="1"/>
      <c r="KX272" s="1"/>
      <c r="KY272" s="1"/>
      <c r="KZ272" s="1"/>
      <c r="LA272" s="1"/>
      <c r="LB272" s="1"/>
      <c r="LC272" s="1"/>
      <c r="LD272" s="1"/>
      <c r="LE272" s="1"/>
      <c r="LF272" s="1"/>
      <c r="LG272" s="1"/>
      <c r="LH272" s="1"/>
      <c r="LI272" s="1"/>
      <c r="LJ272" s="1"/>
      <c r="LK272" s="1"/>
      <c r="LL272" s="1"/>
      <c r="LM272" s="1"/>
      <c r="LN272" s="1"/>
      <c r="LO272" s="1"/>
      <c r="LP272" s="1"/>
      <c r="LQ272" s="1"/>
      <c r="LR272" s="1"/>
      <c r="LS272" s="1"/>
      <c r="LT272" s="1"/>
      <c r="LU272" s="1"/>
      <c r="LV272" s="1"/>
      <c r="LW272" s="1"/>
      <c r="LX272" s="1"/>
      <c r="LY272" s="1"/>
      <c r="LZ272" s="1"/>
      <c r="MA272" s="1"/>
      <c r="MB272" s="1"/>
      <c r="MC272" s="1"/>
      <c r="MD272" s="1"/>
      <c r="ME272" s="1"/>
      <c r="MF272" s="1"/>
      <c r="MG272" s="1"/>
      <c r="MH272" s="1"/>
      <c r="MI272" s="1"/>
      <c r="MJ272" s="1"/>
      <c r="MK272" s="1"/>
      <c r="ML272" s="1"/>
      <c r="MM272" s="1"/>
      <c r="MN272" s="1"/>
      <c r="MO272" s="1"/>
      <c r="MP272" s="1"/>
      <c r="MQ272" s="1"/>
      <c r="MR272" s="1"/>
      <c r="MS272" s="1"/>
      <c r="MT272" s="1"/>
      <c r="MU272" s="1"/>
      <c r="MV272" s="1"/>
      <c r="MW272" s="1"/>
      <c r="MX272" s="1"/>
      <c r="MY272" s="1"/>
      <c r="MZ272" s="1"/>
      <c r="NA272" s="1"/>
      <c r="NB272" s="1"/>
      <c r="NC272" s="1"/>
      <c r="ND272" s="1"/>
      <c r="NE272" s="1"/>
      <c r="NF272" s="1"/>
      <c r="NG272" s="1"/>
      <c r="NH272" s="1"/>
      <c r="NI272" s="1"/>
      <c r="NJ272" s="1"/>
      <c r="NK272" s="1"/>
      <c r="NL272" s="1"/>
      <c r="NM272" s="1"/>
      <c r="NN272" s="1"/>
      <c r="NO272" s="1"/>
      <c r="NP272" s="1"/>
      <c r="NQ272" s="1"/>
      <c r="NR272" s="1"/>
      <c r="NS272" s="1"/>
      <c r="NT272" s="1"/>
      <c r="NU272" s="1"/>
      <c r="NV272" s="1"/>
      <c r="NW272" s="1"/>
      <c r="NX272" s="1"/>
      <c r="NY272" s="1"/>
      <c r="NZ272" s="1"/>
      <c r="OA272" s="1"/>
      <c r="OB272" s="1"/>
      <c r="OC272" s="1"/>
      <c r="OD272" s="1"/>
      <c r="OE272" s="1"/>
      <c r="OF272" s="1"/>
      <c r="OG272" s="1"/>
      <c r="OH272" s="1"/>
      <c r="OI272" s="1"/>
      <c r="OJ272" s="1"/>
      <c r="OK272" s="1"/>
      <c r="OL272" s="1"/>
      <c r="OM272" s="1"/>
      <c r="ON272" s="1"/>
      <c r="OO272" s="1"/>
      <c r="OP272" s="1"/>
      <c r="OQ272" s="1"/>
      <c r="OR272" s="1"/>
      <c r="OS272" s="1"/>
      <c r="OT272" s="1"/>
      <c r="OU272" s="1"/>
      <c r="OV272" s="1"/>
      <c r="OW272" s="1"/>
      <c r="OX272" s="1"/>
      <c r="OY272" s="1"/>
      <c r="OZ272" s="1"/>
      <c r="PA272" s="1"/>
      <c r="PB272" s="1"/>
      <c r="PC272" s="1"/>
      <c r="PD272" s="1"/>
      <c r="PE272" s="1"/>
      <c r="PF272" s="1"/>
      <c r="PG272" s="1"/>
      <c r="PH272" s="1"/>
      <c r="PI272" s="1"/>
      <c r="PJ272" s="1"/>
      <c r="PK272" s="1"/>
      <c r="PL272" s="1"/>
      <c r="PM272" s="1"/>
      <c r="PN272" s="1"/>
      <c r="PO272" s="1"/>
      <c r="PP272" s="1"/>
      <c r="PQ272" s="1"/>
      <c r="PR272" s="1"/>
      <c r="PS272" s="1"/>
      <c r="PT272" s="1"/>
      <c r="PU272" s="1"/>
      <c r="PV272" s="1"/>
      <c r="PW272" s="1"/>
      <c r="PX272" s="1"/>
      <c r="PY272" s="1"/>
      <c r="PZ272" s="1"/>
      <c r="QA272" s="1"/>
      <c r="QB272" s="1"/>
      <c r="QC272" s="1"/>
      <c r="QD272" s="1"/>
      <c r="QE272" s="1"/>
      <c r="QF272" s="1"/>
      <c r="QG272" s="1"/>
      <c r="QH272" s="1"/>
      <c r="QI272" s="1"/>
      <c r="QJ272" s="1"/>
      <c r="QK272" s="1"/>
      <c r="QL272" s="1"/>
      <c r="QM272" s="1"/>
      <c r="QN272" s="1"/>
      <c r="QO272" s="1"/>
      <c r="QP272" s="1"/>
      <c r="QQ272" s="1"/>
      <c r="QR272" s="1"/>
      <c r="QS272" s="1"/>
      <c r="QT272" s="1"/>
      <c r="QU272" s="1"/>
      <c r="QV272" s="1"/>
      <c r="QW272" s="1"/>
      <c r="QX272" s="1"/>
      <c r="QY272" s="1"/>
      <c r="QZ272" s="1"/>
      <c r="RA272" s="1"/>
      <c r="RB272" s="1"/>
      <c r="RC272" s="1"/>
      <c r="RD272" s="1"/>
      <c r="RE272" s="1"/>
      <c r="RF272" s="1"/>
      <c r="RG272" s="1"/>
      <c r="RH272" s="1"/>
      <c r="RI272" s="1"/>
      <c r="RJ272" s="1"/>
      <c r="RK272" s="1"/>
      <c r="RL272" s="1"/>
      <c r="RM272" s="1"/>
      <c r="RN272" s="1"/>
      <c r="RO272" s="1"/>
      <c r="RP272" s="1"/>
      <c r="RQ272" s="1"/>
      <c r="RR272" s="1"/>
      <c r="RS272" s="1"/>
      <c r="RT272" s="1"/>
      <c r="RU272" s="1"/>
      <c r="RV272" s="1"/>
      <c r="RW272" s="1"/>
      <c r="RX272" s="1"/>
      <c r="RY272" s="1"/>
      <c r="RZ272" s="1"/>
      <c r="SA272" s="1"/>
      <c r="SB272" s="1"/>
      <c r="SC272" s="1"/>
      <c r="SD272" s="1"/>
      <c r="SE272" s="1"/>
      <c r="SF272" s="1"/>
      <c r="SG272" s="1"/>
      <c r="SH272" s="1"/>
      <c r="SI272" s="1"/>
      <c r="SJ272" s="1"/>
      <c r="SK272" s="1"/>
      <c r="SL272" s="1"/>
      <c r="SM272" s="1"/>
      <c r="SN272" s="1"/>
      <c r="SO272" s="1"/>
      <c r="SP272" s="1"/>
      <c r="SQ272" s="1"/>
      <c r="SR272" s="1"/>
      <c r="SS272" s="1"/>
      <c r="ST272" s="1"/>
      <c r="SU272" s="1"/>
      <c r="SV272" s="1"/>
      <c r="SW272" s="1"/>
      <c r="SX272" s="1"/>
      <c r="SY272" s="1"/>
      <c r="SZ272" s="1"/>
      <c r="TA272" s="1"/>
      <c r="TB272" s="1"/>
      <c r="TC272" s="1"/>
      <c r="TD272" s="1"/>
      <c r="TE272" s="1"/>
      <c r="TF272" s="1"/>
      <c r="TG272" s="1"/>
      <c r="TH272" s="1"/>
      <c r="TI272" s="1"/>
      <c r="TJ272" s="1"/>
      <c r="TK272" s="1"/>
      <c r="TL272" s="1"/>
      <c r="TM272" s="1"/>
      <c r="TN272" s="1"/>
      <c r="TO272" s="1"/>
      <c r="TP272" s="1"/>
      <c r="TQ272" s="1"/>
      <c r="TR272" s="1"/>
      <c r="TS272" s="1"/>
      <c r="TT272" s="1"/>
      <c r="TU272" s="1"/>
      <c r="TV272" s="1"/>
      <c r="TW272" s="1"/>
      <c r="TX272" s="1"/>
      <c r="TY272" s="1"/>
      <c r="TZ272" s="1"/>
      <c r="UA272" s="1"/>
      <c r="UB272" s="1"/>
      <c r="UC272" s="1"/>
      <c r="UD272" s="1"/>
      <c r="UE272" s="1"/>
      <c r="UF272" s="1"/>
      <c r="UG272" s="1"/>
      <c r="UH272" s="1"/>
      <c r="UI272" s="1"/>
      <c r="UJ272" s="1"/>
      <c r="UK272" s="1"/>
      <c r="UL272" s="1"/>
      <c r="UM272" s="1"/>
      <c r="UN272" s="1"/>
      <c r="UO272" s="1"/>
      <c r="UP272" s="1"/>
      <c r="UQ272" s="1"/>
      <c r="UR272" s="1"/>
      <c r="US272" s="1"/>
      <c r="UT272" s="1"/>
      <c r="UU272" s="1"/>
      <c r="UV272" s="1"/>
      <c r="UW272" s="1"/>
      <c r="UX272" s="1"/>
      <c r="UY272" s="1"/>
      <c r="UZ272" s="1"/>
      <c r="VA272" s="1"/>
      <c r="VB272" s="1"/>
      <c r="VC272" s="1"/>
      <c r="VD272" s="1"/>
      <c r="VE272" s="1"/>
      <c r="VF272" s="1"/>
      <c r="VG272" s="1"/>
      <c r="VH272" s="1"/>
      <c r="VI272" s="1"/>
      <c r="VJ272" s="1"/>
      <c r="VK272" s="1"/>
      <c r="VL272" s="1"/>
      <c r="VM272" s="1"/>
      <c r="VN272" s="1"/>
      <c r="VO272" s="1"/>
      <c r="VP272" s="1"/>
      <c r="VQ272" s="1"/>
      <c r="VR272" s="1"/>
      <c r="VS272" s="1"/>
      <c r="VT272" s="1"/>
      <c r="VU272" s="1"/>
      <c r="VV272" s="1"/>
      <c r="VW272" s="1"/>
      <c r="VX272" s="1"/>
      <c r="VY272" s="1"/>
      <c r="VZ272" s="1"/>
      <c r="WA272" s="1"/>
      <c r="WB272" s="1"/>
      <c r="WC272" s="1"/>
      <c r="WD272" s="1"/>
      <c r="WE272" s="1"/>
      <c r="WF272" s="1"/>
      <c r="WG272" s="1"/>
      <c r="WH272" s="1"/>
      <c r="WI272" s="1"/>
      <c r="WJ272" s="1"/>
      <c r="WK272" s="1"/>
      <c r="WL272" s="1"/>
      <c r="WM272" s="1"/>
      <c r="WN272" s="1"/>
      <c r="WO272" s="1"/>
      <c r="WP272" s="1"/>
      <c r="WQ272" s="1"/>
      <c r="WR272" s="1"/>
      <c r="WS272" s="1"/>
      <c r="WT272" s="1"/>
      <c r="WU272" s="1"/>
      <c r="WV272" s="1"/>
      <c r="WW272" s="1"/>
      <c r="WX272" s="1"/>
      <c r="WY272" s="1"/>
      <c r="WZ272" s="1"/>
      <c r="XA272" s="1"/>
      <c r="XB272" s="1"/>
      <c r="XC272" s="1"/>
      <c r="XD272" s="1"/>
      <c r="XE272" s="1"/>
      <c r="XF272" s="1"/>
      <c r="XG272" s="1"/>
      <c r="XH272" s="1"/>
      <c r="XI272" s="1"/>
      <c r="XJ272" s="1"/>
      <c r="XK272" s="1"/>
      <c r="XL272" s="1"/>
      <c r="XM272" s="1"/>
      <c r="XN272" s="1"/>
      <c r="XO272" s="1"/>
      <c r="XP272" s="1"/>
      <c r="XQ272" s="1"/>
      <c r="XR272" s="1"/>
      <c r="XS272" s="1"/>
      <c r="XT272" s="1"/>
      <c r="XU272" s="1"/>
      <c r="XV272" s="1"/>
      <c r="XW272" s="1"/>
      <c r="XX272" s="1"/>
      <c r="XY272" s="1"/>
      <c r="XZ272" s="1"/>
      <c r="YA272" s="1"/>
      <c r="YB272" s="1"/>
      <c r="YC272" s="1"/>
      <c r="YD272" s="1"/>
      <c r="YE272" s="1"/>
      <c r="YF272" s="1"/>
      <c r="YG272" s="1"/>
      <c r="YH272" s="1"/>
      <c r="YI272" s="1"/>
      <c r="YJ272" s="1"/>
      <c r="YK272" s="1"/>
      <c r="YL272" s="1"/>
      <c r="YM272" s="1"/>
      <c r="YN272" s="1"/>
      <c r="YO272" s="1"/>
      <c r="YP272" s="1"/>
      <c r="YQ272" s="1"/>
      <c r="YR272" s="1"/>
      <c r="YS272" s="1"/>
      <c r="YT272" s="1"/>
      <c r="YU272" s="1"/>
      <c r="YV272" s="1"/>
      <c r="YW272" s="1"/>
      <c r="YX272" s="1"/>
      <c r="YY272" s="1"/>
      <c r="YZ272" s="1"/>
      <c r="ZA272" s="1"/>
      <c r="ZB272" s="1"/>
      <c r="ZC272" s="1"/>
      <c r="ZD272" s="1"/>
      <c r="ZE272" s="1"/>
      <c r="ZF272" s="1"/>
      <c r="ZG272" s="1"/>
      <c r="ZH272" s="1"/>
      <c r="ZI272" s="1"/>
      <c r="ZJ272" s="1"/>
      <c r="ZK272" s="1"/>
      <c r="ZL272" s="1"/>
      <c r="ZM272" s="1"/>
      <c r="ZN272" s="1"/>
      <c r="ZO272" s="1"/>
      <c r="ZP272" s="1"/>
      <c r="ZQ272" s="1"/>
      <c r="ZR272" s="1"/>
      <c r="ZS272" s="1"/>
      <c r="ZT272" s="1"/>
      <c r="ZU272" s="1"/>
      <c r="ZV272" s="1"/>
      <c r="ZW272" s="1"/>
      <c r="ZX272" s="1"/>
      <c r="ZY272" s="1"/>
      <c r="ZZ272" s="1"/>
      <c r="AAA272" s="1"/>
      <c r="AAB272" s="1"/>
    </row>
    <row r="273" spans="1:704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  <c r="NX273" s="1"/>
      <c r="NY273" s="1"/>
      <c r="NZ273" s="1"/>
      <c r="OA273" s="1"/>
      <c r="OB273" s="1"/>
      <c r="OC273" s="1"/>
      <c r="OD273" s="1"/>
      <c r="OE273" s="1"/>
      <c r="OF273" s="1"/>
      <c r="OG273" s="1"/>
      <c r="OH273" s="1"/>
      <c r="OI273" s="1"/>
      <c r="OJ273" s="1"/>
      <c r="OK273" s="1"/>
      <c r="OL273" s="1"/>
      <c r="OM273" s="1"/>
      <c r="ON273" s="1"/>
      <c r="OO273" s="1"/>
      <c r="OP273" s="1"/>
      <c r="OQ273" s="1"/>
      <c r="OR273" s="1"/>
      <c r="OS273" s="1"/>
      <c r="OT273" s="1"/>
      <c r="OU273" s="1"/>
      <c r="OV273" s="1"/>
      <c r="OW273" s="1"/>
      <c r="OX273" s="1"/>
      <c r="OY273" s="1"/>
      <c r="OZ273" s="1"/>
      <c r="PA273" s="1"/>
      <c r="PB273" s="1"/>
      <c r="PC273" s="1"/>
      <c r="PD273" s="1"/>
      <c r="PE273" s="1"/>
      <c r="PF273" s="1"/>
      <c r="PG273" s="1"/>
      <c r="PH273" s="1"/>
      <c r="PI273" s="1"/>
      <c r="PJ273" s="1"/>
      <c r="PK273" s="1"/>
      <c r="PL273" s="1"/>
      <c r="PM273" s="1"/>
      <c r="PN273" s="1"/>
      <c r="PO273" s="1"/>
      <c r="PP273" s="1"/>
      <c r="PQ273" s="1"/>
      <c r="PR273" s="1"/>
      <c r="PS273" s="1"/>
      <c r="PT273" s="1"/>
      <c r="PU273" s="1"/>
      <c r="PV273" s="1"/>
      <c r="PW273" s="1"/>
      <c r="PX273" s="1"/>
      <c r="PY273" s="1"/>
      <c r="PZ273" s="1"/>
      <c r="QA273" s="1"/>
      <c r="QB273" s="1"/>
      <c r="QC273" s="1"/>
      <c r="QD273" s="1"/>
      <c r="QE273" s="1"/>
      <c r="QF273" s="1"/>
      <c r="QG273" s="1"/>
      <c r="QH273" s="1"/>
      <c r="QI273" s="1"/>
      <c r="QJ273" s="1"/>
      <c r="QK273" s="1"/>
      <c r="QL273" s="1"/>
      <c r="QM273" s="1"/>
      <c r="QN273" s="1"/>
      <c r="QO273" s="1"/>
      <c r="QP273" s="1"/>
      <c r="QQ273" s="1"/>
      <c r="QR273" s="1"/>
      <c r="QS273" s="1"/>
      <c r="QT273" s="1"/>
      <c r="QU273" s="1"/>
      <c r="QV273" s="1"/>
      <c r="QW273" s="1"/>
      <c r="QX273" s="1"/>
      <c r="QY273" s="1"/>
      <c r="QZ273" s="1"/>
      <c r="RA273" s="1"/>
      <c r="RB273" s="1"/>
      <c r="RC273" s="1"/>
      <c r="RD273" s="1"/>
      <c r="RE273" s="1"/>
      <c r="RF273" s="1"/>
      <c r="RG273" s="1"/>
      <c r="RH273" s="1"/>
      <c r="RI273" s="1"/>
      <c r="RJ273" s="1"/>
      <c r="RK273" s="1"/>
      <c r="RL273" s="1"/>
      <c r="RM273" s="1"/>
      <c r="RN273" s="1"/>
      <c r="RO273" s="1"/>
      <c r="RP273" s="1"/>
      <c r="RQ273" s="1"/>
      <c r="RR273" s="1"/>
      <c r="RS273" s="1"/>
      <c r="RT273" s="1"/>
      <c r="RU273" s="1"/>
      <c r="RV273" s="1"/>
      <c r="RW273" s="1"/>
      <c r="RX273" s="1"/>
      <c r="RY273" s="1"/>
      <c r="RZ273" s="1"/>
      <c r="SA273" s="1"/>
      <c r="SB273" s="1"/>
      <c r="SC273" s="1"/>
      <c r="SD273" s="1"/>
      <c r="SE273" s="1"/>
      <c r="SF273" s="1"/>
      <c r="SG273" s="1"/>
      <c r="SH273" s="1"/>
      <c r="SI273" s="1"/>
      <c r="SJ273" s="1"/>
      <c r="SK273" s="1"/>
      <c r="SL273" s="1"/>
      <c r="SM273" s="1"/>
      <c r="SN273" s="1"/>
      <c r="SO273" s="1"/>
      <c r="SP273" s="1"/>
      <c r="SQ273" s="1"/>
      <c r="SR273" s="1"/>
      <c r="SS273" s="1"/>
      <c r="ST273" s="1"/>
      <c r="SU273" s="1"/>
      <c r="SV273" s="1"/>
      <c r="SW273" s="1"/>
      <c r="SX273" s="1"/>
      <c r="SY273" s="1"/>
      <c r="SZ273" s="1"/>
      <c r="TA273" s="1"/>
      <c r="TB273" s="1"/>
      <c r="TC273" s="1"/>
      <c r="TD273" s="1"/>
      <c r="TE273" s="1"/>
      <c r="TF273" s="1"/>
      <c r="TG273" s="1"/>
      <c r="TH273" s="1"/>
      <c r="TI273" s="1"/>
      <c r="TJ273" s="1"/>
      <c r="TK273" s="1"/>
      <c r="TL273" s="1"/>
      <c r="TM273" s="1"/>
      <c r="TN273" s="1"/>
      <c r="TO273" s="1"/>
      <c r="TP273" s="1"/>
      <c r="TQ273" s="1"/>
      <c r="TR273" s="1"/>
      <c r="TS273" s="1"/>
      <c r="TT273" s="1"/>
      <c r="TU273" s="1"/>
      <c r="TV273" s="1"/>
      <c r="TW273" s="1"/>
      <c r="TX273" s="1"/>
      <c r="TY273" s="1"/>
      <c r="TZ273" s="1"/>
      <c r="UA273" s="1"/>
      <c r="UB273" s="1"/>
      <c r="UC273" s="1"/>
      <c r="UD273" s="1"/>
      <c r="UE273" s="1"/>
      <c r="UF273" s="1"/>
      <c r="UG273" s="1"/>
      <c r="UH273" s="1"/>
      <c r="UI273" s="1"/>
      <c r="UJ273" s="1"/>
      <c r="UK273" s="1"/>
      <c r="UL273" s="1"/>
      <c r="UM273" s="1"/>
      <c r="UN273" s="1"/>
      <c r="UO273" s="1"/>
      <c r="UP273" s="1"/>
      <c r="UQ273" s="1"/>
      <c r="UR273" s="1"/>
      <c r="US273" s="1"/>
      <c r="UT273" s="1"/>
      <c r="UU273" s="1"/>
      <c r="UV273" s="1"/>
      <c r="UW273" s="1"/>
      <c r="UX273" s="1"/>
      <c r="UY273" s="1"/>
      <c r="UZ273" s="1"/>
      <c r="VA273" s="1"/>
      <c r="VB273" s="1"/>
      <c r="VC273" s="1"/>
      <c r="VD273" s="1"/>
      <c r="VE273" s="1"/>
      <c r="VF273" s="1"/>
      <c r="VG273" s="1"/>
      <c r="VH273" s="1"/>
      <c r="VI273" s="1"/>
      <c r="VJ273" s="1"/>
      <c r="VK273" s="1"/>
      <c r="VL273" s="1"/>
      <c r="VM273" s="1"/>
      <c r="VN273" s="1"/>
      <c r="VO273" s="1"/>
      <c r="VP273" s="1"/>
      <c r="VQ273" s="1"/>
      <c r="VR273" s="1"/>
      <c r="VS273" s="1"/>
      <c r="VT273" s="1"/>
      <c r="VU273" s="1"/>
      <c r="VV273" s="1"/>
      <c r="VW273" s="1"/>
      <c r="VX273" s="1"/>
      <c r="VY273" s="1"/>
      <c r="VZ273" s="1"/>
      <c r="WA273" s="1"/>
      <c r="WB273" s="1"/>
      <c r="WC273" s="1"/>
      <c r="WD273" s="1"/>
      <c r="WE273" s="1"/>
      <c r="WF273" s="1"/>
      <c r="WG273" s="1"/>
      <c r="WH273" s="1"/>
      <c r="WI273" s="1"/>
      <c r="WJ273" s="1"/>
      <c r="WK273" s="1"/>
      <c r="WL273" s="1"/>
      <c r="WM273" s="1"/>
      <c r="WN273" s="1"/>
      <c r="WO273" s="1"/>
      <c r="WP273" s="1"/>
      <c r="WQ273" s="1"/>
      <c r="WR273" s="1"/>
      <c r="WS273" s="1"/>
      <c r="WT273" s="1"/>
      <c r="WU273" s="1"/>
      <c r="WV273" s="1"/>
      <c r="WW273" s="1"/>
      <c r="WX273" s="1"/>
      <c r="WY273" s="1"/>
      <c r="WZ273" s="1"/>
      <c r="XA273" s="1"/>
      <c r="XB273" s="1"/>
      <c r="XC273" s="1"/>
      <c r="XD273" s="1"/>
      <c r="XE273" s="1"/>
      <c r="XF273" s="1"/>
      <c r="XG273" s="1"/>
      <c r="XH273" s="1"/>
      <c r="XI273" s="1"/>
      <c r="XJ273" s="1"/>
      <c r="XK273" s="1"/>
      <c r="XL273" s="1"/>
      <c r="XM273" s="1"/>
      <c r="XN273" s="1"/>
      <c r="XO273" s="1"/>
      <c r="XP273" s="1"/>
      <c r="XQ273" s="1"/>
      <c r="XR273" s="1"/>
      <c r="XS273" s="1"/>
      <c r="XT273" s="1"/>
      <c r="XU273" s="1"/>
      <c r="XV273" s="1"/>
      <c r="XW273" s="1"/>
      <c r="XX273" s="1"/>
      <c r="XY273" s="1"/>
      <c r="XZ273" s="1"/>
      <c r="YA273" s="1"/>
      <c r="YB273" s="1"/>
      <c r="YC273" s="1"/>
      <c r="YD273" s="1"/>
      <c r="YE273" s="1"/>
      <c r="YF273" s="1"/>
      <c r="YG273" s="1"/>
      <c r="YH273" s="1"/>
      <c r="YI273" s="1"/>
      <c r="YJ273" s="1"/>
      <c r="YK273" s="1"/>
      <c r="YL273" s="1"/>
      <c r="YM273" s="1"/>
      <c r="YN273" s="1"/>
      <c r="YO273" s="1"/>
      <c r="YP273" s="1"/>
      <c r="YQ273" s="1"/>
      <c r="YR273" s="1"/>
      <c r="YS273" s="1"/>
      <c r="YT273" s="1"/>
      <c r="YU273" s="1"/>
      <c r="YV273" s="1"/>
      <c r="YW273" s="1"/>
      <c r="YX273" s="1"/>
      <c r="YY273" s="1"/>
      <c r="YZ273" s="1"/>
      <c r="ZA273" s="1"/>
      <c r="ZB273" s="1"/>
      <c r="ZC273" s="1"/>
      <c r="ZD273" s="1"/>
      <c r="ZE273" s="1"/>
      <c r="ZF273" s="1"/>
      <c r="ZG273" s="1"/>
      <c r="ZH273" s="1"/>
      <c r="ZI273" s="1"/>
      <c r="ZJ273" s="1"/>
      <c r="ZK273" s="1"/>
      <c r="ZL273" s="1"/>
      <c r="ZM273" s="1"/>
      <c r="ZN273" s="1"/>
      <c r="ZO273" s="1"/>
      <c r="ZP273" s="1"/>
      <c r="ZQ273" s="1"/>
      <c r="ZR273" s="1"/>
      <c r="ZS273" s="1"/>
      <c r="ZT273" s="1"/>
      <c r="ZU273" s="1"/>
      <c r="ZV273" s="1"/>
      <c r="ZW273" s="1"/>
      <c r="ZX273" s="1"/>
      <c r="ZY273" s="1"/>
      <c r="ZZ273" s="1"/>
      <c r="AAA273" s="1"/>
      <c r="AAB273" s="1"/>
    </row>
    <row r="274" spans="1:704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  <c r="NX274" s="1"/>
      <c r="NY274" s="1"/>
      <c r="NZ274" s="1"/>
      <c r="OA274" s="1"/>
      <c r="OB274" s="1"/>
      <c r="OC274" s="1"/>
      <c r="OD274" s="1"/>
      <c r="OE274" s="1"/>
      <c r="OF274" s="1"/>
      <c r="OG274" s="1"/>
      <c r="OH274" s="1"/>
      <c r="OI274" s="1"/>
      <c r="OJ274" s="1"/>
      <c r="OK274" s="1"/>
      <c r="OL274" s="1"/>
      <c r="OM274" s="1"/>
      <c r="ON274" s="1"/>
      <c r="OO274" s="1"/>
      <c r="OP274" s="1"/>
      <c r="OQ274" s="1"/>
      <c r="OR274" s="1"/>
      <c r="OS274" s="1"/>
      <c r="OT274" s="1"/>
      <c r="OU274" s="1"/>
      <c r="OV274" s="1"/>
      <c r="OW274" s="1"/>
      <c r="OX274" s="1"/>
      <c r="OY274" s="1"/>
      <c r="OZ274" s="1"/>
      <c r="PA274" s="1"/>
      <c r="PB274" s="1"/>
      <c r="PC274" s="1"/>
      <c r="PD274" s="1"/>
      <c r="PE274" s="1"/>
      <c r="PF274" s="1"/>
      <c r="PG274" s="1"/>
      <c r="PH274" s="1"/>
      <c r="PI274" s="1"/>
      <c r="PJ274" s="1"/>
      <c r="PK274" s="1"/>
      <c r="PL274" s="1"/>
      <c r="PM274" s="1"/>
      <c r="PN274" s="1"/>
      <c r="PO274" s="1"/>
      <c r="PP274" s="1"/>
      <c r="PQ274" s="1"/>
      <c r="PR274" s="1"/>
      <c r="PS274" s="1"/>
      <c r="PT274" s="1"/>
      <c r="PU274" s="1"/>
      <c r="PV274" s="1"/>
      <c r="PW274" s="1"/>
      <c r="PX274" s="1"/>
      <c r="PY274" s="1"/>
      <c r="PZ274" s="1"/>
      <c r="QA274" s="1"/>
      <c r="QB274" s="1"/>
      <c r="QC274" s="1"/>
      <c r="QD274" s="1"/>
      <c r="QE274" s="1"/>
      <c r="QF274" s="1"/>
      <c r="QG274" s="1"/>
      <c r="QH274" s="1"/>
      <c r="QI274" s="1"/>
      <c r="QJ274" s="1"/>
      <c r="QK274" s="1"/>
      <c r="QL274" s="1"/>
      <c r="QM274" s="1"/>
      <c r="QN274" s="1"/>
      <c r="QO274" s="1"/>
      <c r="QP274" s="1"/>
      <c r="QQ274" s="1"/>
      <c r="QR274" s="1"/>
      <c r="QS274" s="1"/>
      <c r="QT274" s="1"/>
      <c r="QU274" s="1"/>
      <c r="QV274" s="1"/>
      <c r="QW274" s="1"/>
      <c r="QX274" s="1"/>
      <c r="QY274" s="1"/>
      <c r="QZ274" s="1"/>
      <c r="RA274" s="1"/>
      <c r="RB274" s="1"/>
      <c r="RC274" s="1"/>
      <c r="RD274" s="1"/>
      <c r="RE274" s="1"/>
      <c r="RF274" s="1"/>
      <c r="RG274" s="1"/>
      <c r="RH274" s="1"/>
      <c r="RI274" s="1"/>
      <c r="RJ274" s="1"/>
      <c r="RK274" s="1"/>
      <c r="RL274" s="1"/>
      <c r="RM274" s="1"/>
      <c r="RN274" s="1"/>
      <c r="RO274" s="1"/>
      <c r="RP274" s="1"/>
      <c r="RQ274" s="1"/>
      <c r="RR274" s="1"/>
      <c r="RS274" s="1"/>
      <c r="RT274" s="1"/>
      <c r="RU274" s="1"/>
      <c r="RV274" s="1"/>
      <c r="RW274" s="1"/>
      <c r="RX274" s="1"/>
      <c r="RY274" s="1"/>
      <c r="RZ274" s="1"/>
      <c r="SA274" s="1"/>
      <c r="SB274" s="1"/>
      <c r="SC274" s="1"/>
      <c r="SD274" s="1"/>
      <c r="SE274" s="1"/>
      <c r="SF274" s="1"/>
      <c r="SG274" s="1"/>
      <c r="SH274" s="1"/>
      <c r="SI274" s="1"/>
      <c r="SJ274" s="1"/>
      <c r="SK274" s="1"/>
      <c r="SL274" s="1"/>
      <c r="SM274" s="1"/>
      <c r="SN274" s="1"/>
      <c r="SO274" s="1"/>
      <c r="SP274" s="1"/>
      <c r="SQ274" s="1"/>
      <c r="SR274" s="1"/>
      <c r="SS274" s="1"/>
      <c r="ST274" s="1"/>
      <c r="SU274" s="1"/>
      <c r="SV274" s="1"/>
      <c r="SW274" s="1"/>
      <c r="SX274" s="1"/>
      <c r="SY274" s="1"/>
      <c r="SZ274" s="1"/>
      <c r="TA274" s="1"/>
      <c r="TB274" s="1"/>
      <c r="TC274" s="1"/>
      <c r="TD274" s="1"/>
      <c r="TE274" s="1"/>
      <c r="TF274" s="1"/>
      <c r="TG274" s="1"/>
      <c r="TH274" s="1"/>
      <c r="TI274" s="1"/>
      <c r="TJ274" s="1"/>
      <c r="TK274" s="1"/>
      <c r="TL274" s="1"/>
      <c r="TM274" s="1"/>
      <c r="TN274" s="1"/>
      <c r="TO274" s="1"/>
      <c r="TP274" s="1"/>
      <c r="TQ274" s="1"/>
      <c r="TR274" s="1"/>
      <c r="TS274" s="1"/>
      <c r="TT274" s="1"/>
      <c r="TU274" s="1"/>
      <c r="TV274" s="1"/>
      <c r="TW274" s="1"/>
      <c r="TX274" s="1"/>
      <c r="TY274" s="1"/>
      <c r="TZ274" s="1"/>
      <c r="UA274" s="1"/>
      <c r="UB274" s="1"/>
      <c r="UC274" s="1"/>
      <c r="UD274" s="1"/>
      <c r="UE274" s="1"/>
      <c r="UF274" s="1"/>
      <c r="UG274" s="1"/>
      <c r="UH274" s="1"/>
      <c r="UI274" s="1"/>
      <c r="UJ274" s="1"/>
      <c r="UK274" s="1"/>
      <c r="UL274" s="1"/>
      <c r="UM274" s="1"/>
      <c r="UN274" s="1"/>
      <c r="UO274" s="1"/>
      <c r="UP274" s="1"/>
      <c r="UQ274" s="1"/>
      <c r="UR274" s="1"/>
      <c r="US274" s="1"/>
      <c r="UT274" s="1"/>
      <c r="UU274" s="1"/>
      <c r="UV274" s="1"/>
      <c r="UW274" s="1"/>
      <c r="UX274" s="1"/>
      <c r="UY274" s="1"/>
      <c r="UZ274" s="1"/>
      <c r="VA274" s="1"/>
      <c r="VB274" s="1"/>
      <c r="VC274" s="1"/>
      <c r="VD274" s="1"/>
      <c r="VE274" s="1"/>
      <c r="VF274" s="1"/>
      <c r="VG274" s="1"/>
      <c r="VH274" s="1"/>
      <c r="VI274" s="1"/>
      <c r="VJ274" s="1"/>
      <c r="VK274" s="1"/>
      <c r="VL274" s="1"/>
      <c r="VM274" s="1"/>
      <c r="VN274" s="1"/>
      <c r="VO274" s="1"/>
      <c r="VP274" s="1"/>
      <c r="VQ274" s="1"/>
      <c r="VR274" s="1"/>
      <c r="VS274" s="1"/>
      <c r="VT274" s="1"/>
      <c r="VU274" s="1"/>
      <c r="VV274" s="1"/>
      <c r="VW274" s="1"/>
      <c r="VX274" s="1"/>
      <c r="VY274" s="1"/>
      <c r="VZ274" s="1"/>
      <c r="WA274" s="1"/>
      <c r="WB274" s="1"/>
      <c r="WC274" s="1"/>
      <c r="WD274" s="1"/>
      <c r="WE274" s="1"/>
      <c r="WF274" s="1"/>
      <c r="WG274" s="1"/>
      <c r="WH274" s="1"/>
      <c r="WI274" s="1"/>
      <c r="WJ274" s="1"/>
      <c r="WK274" s="1"/>
      <c r="WL274" s="1"/>
      <c r="WM274" s="1"/>
      <c r="WN274" s="1"/>
      <c r="WO274" s="1"/>
      <c r="WP274" s="1"/>
      <c r="WQ274" s="1"/>
      <c r="WR274" s="1"/>
      <c r="WS274" s="1"/>
      <c r="WT274" s="1"/>
      <c r="WU274" s="1"/>
      <c r="WV274" s="1"/>
      <c r="WW274" s="1"/>
      <c r="WX274" s="1"/>
      <c r="WY274" s="1"/>
      <c r="WZ274" s="1"/>
      <c r="XA274" s="1"/>
      <c r="XB274" s="1"/>
      <c r="XC274" s="1"/>
      <c r="XD274" s="1"/>
      <c r="XE274" s="1"/>
      <c r="XF274" s="1"/>
      <c r="XG274" s="1"/>
      <c r="XH274" s="1"/>
      <c r="XI274" s="1"/>
      <c r="XJ274" s="1"/>
      <c r="XK274" s="1"/>
      <c r="XL274" s="1"/>
      <c r="XM274" s="1"/>
      <c r="XN274" s="1"/>
      <c r="XO274" s="1"/>
      <c r="XP274" s="1"/>
      <c r="XQ274" s="1"/>
      <c r="XR274" s="1"/>
      <c r="XS274" s="1"/>
      <c r="XT274" s="1"/>
      <c r="XU274" s="1"/>
      <c r="XV274" s="1"/>
      <c r="XW274" s="1"/>
      <c r="XX274" s="1"/>
      <c r="XY274" s="1"/>
      <c r="XZ274" s="1"/>
      <c r="YA274" s="1"/>
      <c r="YB274" s="1"/>
      <c r="YC274" s="1"/>
      <c r="YD274" s="1"/>
      <c r="YE274" s="1"/>
      <c r="YF274" s="1"/>
      <c r="YG274" s="1"/>
      <c r="YH274" s="1"/>
      <c r="YI274" s="1"/>
      <c r="YJ274" s="1"/>
      <c r="YK274" s="1"/>
      <c r="YL274" s="1"/>
      <c r="YM274" s="1"/>
      <c r="YN274" s="1"/>
      <c r="YO274" s="1"/>
      <c r="YP274" s="1"/>
      <c r="YQ274" s="1"/>
      <c r="YR274" s="1"/>
      <c r="YS274" s="1"/>
      <c r="YT274" s="1"/>
      <c r="YU274" s="1"/>
      <c r="YV274" s="1"/>
      <c r="YW274" s="1"/>
      <c r="YX274" s="1"/>
      <c r="YY274" s="1"/>
      <c r="YZ274" s="1"/>
      <c r="ZA274" s="1"/>
      <c r="ZB274" s="1"/>
      <c r="ZC274" s="1"/>
      <c r="ZD274" s="1"/>
      <c r="ZE274" s="1"/>
      <c r="ZF274" s="1"/>
      <c r="ZG274" s="1"/>
      <c r="ZH274" s="1"/>
      <c r="ZI274" s="1"/>
      <c r="ZJ274" s="1"/>
      <c r="ZK274" s="1"/>
      <c r="ZL274" s="1"/>
      <c r="ZM274" s="1"/>
      <c r="ZN274" s="1"/>
      <c r="ZO274" s="1"/>
      <c r="ZP274" s="1"/>
      <c r="ZQ274" s="1"/>
      <c r="ZR274" s="1"/>
      <c r="ZS274" s="1"/>
      <c r="ZT274" s="1"/>
      <c r="ZU274" s="1"/>
      <c r="ZV274" s="1"/>
      <c r="ZW274" s="1"/>
      <c r="ZX274" s="1"/>
      <c r="ZY274" s="1"/>
      <c r="ZZ274" s="1"/>
      <c r="AAA274" s="1"/>
      <c r="AAB274" s="1"/>
    </row>
    <row r="275" spans="1:704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  <c r="OC275" s="1"/>
      <c r="OD275" s="1"/>
      <c r="OE275" s="1"/>
      <c r="OF275" s="1"/>
      <c r="OG275" s="1"/>
      <c r="OH275" s="1"/>
      <c r="OI275" s="1"/>
      <c r="OJ275" s="1"/>
      <c r="OK275" s="1"/>
      <c r="OL275" s="1"/>
      <c r="OM275" s="1"/>
      <c r="ON275" s="1"/>
      <c r="OO275" s="1"/>
      <c r="OP275" s="1"/>
      <c r="OQ275" s="1"/>
      <c r="OR275" s="1"/>
      <c r="OS275" s="1"/>
      <c r="OT275" s="1"/>
      <c r="OU275" s="1"/>
      <c r="OV275" s="1"/>
      <c r="OW275" s="1"/>
      <c r="OX275" s="1"/>
      <c r="OY275" s="1"/>
      <c r="OZ275" s="1"/>
      <c r="PA275" s="1"/>
      <c r="PB275" s="1"/>
      <c r="PC275" s="1"/>
      <c r="PD275" s="1"/>
      <c r="PE275" s="1"/>
      <c r="PF275" s="1"/>
      <c r="PG275" s="1"/>
      <c r="PH275" s="1"/>
      <c r="PI275" s="1"/>
      <c r="PJ275" s="1"/>
      <c r="PK275" s="1"/>
      <c r="PL275" s="1"/>
      <c r="PM275" s="1"/>
      <c r="PN275" s="1"/>
      <c r="PO275" s="1"/>
      <c r="PP275" s="1"/>
      <c r="PQ275" s="1"/>
      <c r="PR275" s="1"/>
      <c r="PS275" s="1"/>
      <c r="PT275" s="1"/>
      <c r="PU275" s="1"/>
      <c r="PV275" s="1"/>
      <c r="PW275" s="1"/>
      <c r="PX275" s="1"/>
      <c r="PY275" s="1"/>
      <c r="PZ275" s="1"/>
      <c r="QA275" s="1"/>
      <c r="QB275" s="1"/>
      <c r="QC275" s="1"/>
      <c r="QD275" s="1"/>
      <c r="QE275" s="1"/>
      <c r="QF275" s="1"/>
      <c r="QG275" s="1"/>
      <c r="QH275" s="1"/>
      <c r="QI275" s="1"/>
      <c r="QJ275" s="1"/>
      <c r="QK275" s="1"/>
      <c r="QL275" s="1"/>
      <c r="QM275" s="1"/>
      <c r="QN275" s="1"/>
      <c r="QO275" s="1"/>
      <c r="QP275" s="1"/>
      <c r="QQ275" s="1"/>
      <c r="QR275" s="1"/>
      <c r="QS275" s="1"/>
      <c r="QT275" s="1"/>
      <c r="QU275" s="1"/>
      <c r="QV275" s="1"/>
      <c r="QW275" s="1"/>
      <c r="QX275" s="1"/>
      <c r="QY275" s="1"/>
      <c r="QZ275" s="1"/>
      <c r="RA275" s="1"/>
      <c r="RB275" s="1"/>
      <c r="RC275" s="1"/>
      <c r="RD275" s="1"/>
      <c r="RE275" s="1"/>
      <c r="RF275" s="1"/>
      <c r="RG275" s="1"/>
      <c r="RH275" s="1"/>
      <c r="RI275" s="1"/>
      <c r="RJ275" s="1"/>
      <c r="RK275" s="1"/>
      <c r="RL275" s="1"/>
      <c r="RM275" s="1"/>
      <c r="RN275" s="1"/>
      <c r="RO275" s="1"/>
      <c r="RP275" s="1"/>
      <c r="RQ275" s="1"/>
      <c r="RR275" s="1"/>
      <c r="RS275" s="1"/>
      <c r="RT275" s="1"/>
      <c r="RU275" s="1"/>
      <c r="RV275" s="1"/>
      <c r="RW275" s="1"/>
      <c r="RX275" s="1"/>
      <c r="RY275" s="1"/>
      <c r="RZ275" s="1"/>
      <c r="SA275" s="1"/>
      <c r="SB275" s="1"/>
      <c r="SC275" s="1"/>
      <c r="SD275" s="1"/>
      <c r="SE275" s="1"/>
      <c r="SF275" s="1"/>
      <c r="SG275" s="1"/>
      <c r="SH275" s="1"/>
      <c r="SI275" s="1"/>
      <c r="SJ275" s="1"/>
      <c r="SK275" s="1"/>
      <c r="SL275" s="1"/>
      <c r="SM275" s="1"/>
      <c r="SN275" s="1"/>
      <c r="SO275" s="1"/>
      <c r="SP275" s="1"/>
      <c r="SQ275" s="1"/>
      <c r="SR275" s="1"/>
      <c r="SS275" s="1"/>
      <c r="ST275" s="1"/>
      <c r="SU275" s="1"/>
      <c r="SV275" s="1"/>
      <c r="SW275" s="1"/>
      <c r="SX275" s="1"/>
      <c r="SY275" s="1"/>
      <c r="SZ275" s="1"/>
      <c r="TA275" s="1"/>
      <c r="TB275" s="1"/>
      <c r="TC275" s="1"/>
      <c r="TD275" s="1"/>
      <c r="TE275" s="1"/>
      <c r="TF275" s="1"/>
      <c r="TG275" s="1"/>
      <c r="TH275" s="1"/>
      <c r="TI275" s="1"/>
      <c r="TJ275" s="1"/>
      <c r="TK275" s="1"/>
      <c r="TL275" s="1"/>
      <c r="TM275" s="1"/>
      <c r="TN275" s="1"/>
      <c r="TO275" s="1"/>
      <c r="TP275" s="1"/>
      <c r="TQ275" s="1"/>
      <c r="TR275" s="1"/>
      <c r="TS275" s="1"/>
      <c r="TT275" s="1"/>
      <c r="TU275" s="1"/>
      <c r="TV275" s="1"/>
      <c r="TW275" s="1"/>
      <c r="TX275" s="1"/>
      <c r="TY275" s="1"/>
      <c r="TZ275" s="1"/>
      <c r="UA275" s="1"/>
      <c r="UB275" s="1"/>
      <c r="UC275" s="1"/>
      <c r="UD275" s="1"/>
      <c r="UE275" s="1"/>
      <c r="UF275" s="1"/>
      <c r="UG275" s="1"/>
      <c r="UH275" s="1"/>
      <c r="UI275" s="1"/>
      <c r="UJ275" s="1"/>
      <c r="UK275" s="1"/>
      <c r="UL275" s="1"/>
      <c r="UM275" s="1"/>
      <c r="UN275" s="1"/>
      <c r="UO275" s="1"/>
      <c r="UP275" s="1"/>
      <c r="UQ275" s="1"/>
      <c r="UR275" s="1"/>
      <c r="US275" s="1"/>
      <c r="UT275" s="1"/>
      <c r="UU275" s="1"/>
      <c r="UV275" s="1"/>
      <c r="UW275" s="1"/>
      <c r="UX275" s="1"/>
      <c r="UY275" s="1"/>
      <c r="UZ275" s="1"/>
      <c r="VA275" s="1"/>
      <c r="VB275" s="1"/>
      <c r="VC275" s="1"/>
      <c r="VD275" s="1"/>
      <c r="VE275" s="1"/>
      <c r="VF275" s="1"/>
      <c r="VG275" s="1"/>
      <c r="VH275" s="1"/>
      <c r="VI275" s="1"/>
      <c r="VJ275" s="1"/>
      <c r="VK275" s="1"/>
      <c r="VL275" s="1"/>
      <c r="VM275" s="1"/>
      <c r="VN275" s="1"/>
      <c r="VO275" s="1"/>
      <c r="VP275" s="1"/>
      <c r="VQ275" s="1"/>
      <c r="VR275" s="1"/>
      <c r="VS275" s="1"/>
      <c r="VT275" s="1"/>
      <c r="VU275" s="1"/>
      <c r="VV275" s="1"/>
      <c r="VW275" s="1"/>
      <c r="VX275" s="1"/>
      <c r="VY275" s="1"/>
      <c r="VZ275" s="1"/>
      <c r="WA275" s="1"/>
      <c r="WB275" s="1"/>
      <c r="WC275" s="1"/>
      <c r="WD275" s="1"/>
      <c r="WE275" s="1"/>
      <c r="WF275" s="1"/>
      <c r="WG275" s="1"/>
      <c r="WH275" s="1"/>
      <c r="WI275" s="1"/>
      <c r="WJ275" s="1"/>
      <c r="WK275" s="1"/>
      <c r="WL275" s="1"/>
      <c r="WM275" s="1"/>
      <c r="WN275" s="1"/>
      <c r="WO275" s="1"/>
      <c r="WP275" s="1"/>
      <c r="WQ275" s="1"/>
      <c r="WR275" s="1"/>
      <c r="WS275" s="1"/>
      <c r="WT275" s="1"/>
      <c r="WU275" s="1"/>
      <c r="WV275" s="1"/>
      <c r="WW275" s="1"/>
      <c r="WX275" s="1"/>
      <c r="WY275" s="1"/>
      <c r="WZ275" s="1"/>
      <c r="XA275" s="1"/>
      <c r="XB275" s="1"/>
      <c r="XC275" s="1"/>
      <c r="XD275" s="1"/>
      <c r="XE275" s="1"/>
      <c r="XF275" s="1"/>
      <c r="XG275" s="1"/>
      <c r="XH275" s="1"/>
      <c r="XI275" s="1"/>
      <c r="XJ275" s="1"/>
      <c r="XK275" s="1"/>
      <c r="XL275" s="1"/>
      <c r="XM275" s="1"/>
      <c r="XN275" s="1"/>
      <c r="XO275" s="1"/>
      <c r="XP275" s="1"/>
      <c r="XQ275" s="1"/>
      <c r="XR275" s="1"/>
      <c r="XS275" s="1"/>
      <c r="XT275" s="1"/>
      <c r="XU275" s="1"/>
      <c r="XV275" s="1"/>
      <c r="XW275" s="1"/>
      <c r="XX275" s="1"/>
      <c r="XY275" s="1"/>
      <c r="XZ275" s="1"/>
      <c r="YA275" s="1"/>
      <c r="YB275" s="1"/>
      <c r="YC275" s="1"/>
      <c r="YD275" s="1"/>
      <c r="YE275" s="1"/>
      <c r="YF275" s="1"/>
      <c r="YG275" s="1"/>
      <c r="YH275" s="1"/>
      <c r="YI275" s="1"/>
      <c r="YJ275" s="1"/>
      <c r="YK275" s="1"/>
      <c r="YL275" s="1"/>
      <c r="YM275" s="1"/>
      <c r="YN275" s="1"/>
      <c r="YO275" s="1"/>
      <c r="YP275" s="1"/>
      <c r="YQ275" s="1"/>
      <c r="YR275" s="1"/>
      <c r="YS275" s="1"/>
      <c r="YT275" s="1"/>
      <c r="YU275" s="1"/>
      <c r="YV275" s="1"/>
      <c r="YW275" s="1"/>
      <c r="YX275" s="1"/>
      <c r="YY275" s="1"/>
      <c r="YZ275" s="1"/>
      <c r="ZA275" s="1"/>
      <c r="ZB275" s="1"/>
      <c r="ZC275" s="1"/>
      <c r="ZD275" s="1"/>
      <c r="ZE275" s="1"/>
      <c r="ZF275" s="1"/>
      <c r="ZG275" s="1"/>
      <c r="ZH275" s="1"/>
      <c r="ZI275" s="1"/>
      <c r="ZJ275" s="1"/>
      <c r="ZK275" s="1"/>
      <c r="ZL275" s="1"/>
      <c r="ZM275" s="1"/>
      <c r="ZN275" s="1"/>
      <c r="ZO275" s="1"/>
      <c r="ZP275" s="1"/>
      <c r="ZQ275" s="1"/>
      <c r="ZR275" s="1"/>
      <c r="ZS275" s="1"/>
      <c r="ZT275" s="1"/>
      <c r="ZU275" s="1"/>
      <c r="ZV275" s="1"/>
      <c r="ZW275" s="1"/>
      <c r="ZX275" s="1"/>
      <c r="ZY275" s="1"/>
      <c r="ZZ275" s="1"/>
      <c r="AAA275" s="1"/>
      <c r="AAB275" s="1"/>
    </row>
    <row r="276" spans="1:704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  <c r="NX276" s="1"/>
      <c r="NY276" s="1"/>
      <c r="NZ276" s="1"/>
      <c r="OA276" s="1"/>
      <c r="OB276" s="1"/>
      <c r="OC276" s="1"/>
      <c r="OD276" s="1"/>
      <c r="OE276" s="1"/>
      <c r="OF276" s="1"/>
      <c r="OG276" s="1"/>
      <c r="OH276" s="1"/>
      <c r="OI276" s="1"/>
      <c r="OJ276" s="1"/>
      <c r="OK276" s="1"/>
      <c r="OL276" s="1"/>
      <c r="OM276" s="1"/>
      <c r="ON276" s="1"/>
      <c r="OO276" s="1"/>
      <c r="OP276" s="1"/>
      <c r="OQ276" s="1"/>
      <c r="OR276" s="1"/>
      <c r="OS276" s="1"/>
      <c r="OT276" s="1"/>
      <c r="OU276" s="1"/>
      <c r="OV276" s="1"/>
      <c r="OW276" s="1"/>
      <c r="OX276" s="1"/>
      <c r="OY276" s="1"/>
      <c r="OZ276" s="1"/>
      <c r="PA276" s="1"/>
      <c r="PB276" s="1"/>
      <c r="PC276" s="1"/>
      <c r="PD276" s="1"/>
      <c r="PE276" s="1"/>
      <c r="PF276" s="1"/>
      <c r="PG276" s="1"/>
      <c r="PH276" s="1"/>
      <c r="PI276" s="1"/>
      <c r="PJ276" s="1"/>
      <c r="PK276" s="1"/>
      <c r="PL276" s="1"/>
      <c r="PM276" s="1"/>
      <c r="PN276" s="1"/>
      <c r="PO276" s="1"/>
      <c r="PP276" s="1"/>
      <c r="PQ276" s="1"/>
      <c r="PR276" s="1"/>
      <c r="PS276" s="1"/>
      <c r="PT276" s="1"/>
      <c r="PU276" s="1"/>
      <c r="PV276" s="1"/>
      <c r="PW276" s="1"/>
      <c r="PX276" s="1"/>
      <c r="PY276" s="1"/>
      <c r="PZ276" s="1"/>
      <c r="QA276" s="1"/>
      <c r="QB276" s="1"/>
      <c r="QC276" s="1"/>
      <c r="QD276" s="1"/>
      <c r="QE276" s="1"/>
      <c r="QF276" s="1"/>
      <c r="QG276" s="1"/>
      <c r="QH276" s="1"/>
      <c r="QI276" s="1"/>
      <c r="QJ276" s="1"/>
      <c r="QK276" s="1"/>
      <c r="QL276" s="1"/>
      <c r="QM276" s="1"/>
      <c r="QN276" s="1"/>
      <c r="QO276" s="1"/>
      <c r="QP276" s="1"/>
      <c r="QQ276" s="1"/>
      <c r="QR276" s="1"/>
      <c r="QS276" s="1"/>
      <c r="QT276" s="1"/>
      <c r="QU276" s="1"/>
      <c r="QV276" s="1"/>
      <c r="QW276" s="1"/>
      <c r="QX276" s="1"/>
      <c r="QY276" s="1"/>
      <c r="QZ276" s="1"/>
      <c r="RA276" s="1"/>
      <c r="RB276" s="1"/>
      <c r="RC276" s="1"/>
      <c r="RD276" s="1"/>
      <c r="RE276" s="1"/>
      <c r="RF276" s="1"/>
      <c r="RG276" s="1"/>
      <c r="RH276" s="1"/>
      <c r="RI276" s="1"/>
      <c r="RJ276" s="1"/>
      <c r="RK276" s="1"/>
      <c r="RL276" s="1"/>
      <c r="RM276" s="1"/>
      <c r="RN276" s="1"/>
      <c r="RO276" s="1"/>
      <c r="RP276" s="1"/>
      <c r="RQ276" s="1"/>
      <c r="RR276" s="1"/>
      <c r="RS276" s="1"/>
      <c r="RT276" s="1"/>
      <c r="RU276" s="1"/>
      <c r="RV276" s="1"/>
      <c r="RW276" s="1"/>
      <c r="RX276" s="1"/>
      <c r="RY276" s="1"/>
      <c r="RZ276" s="1"/>
      <c r="SA276" s="1"/>
      <c r="SB276" s="1"/>
      <c r="SC276" s="1"/>
      <c r="SD276" s="1"/>
      <c r="SE276" s="1"/>
      <c r="SF276" s="1"/>
      <c r="SG276" s="1"/>
      <c r="SH276" s="1"/>
      <c r="SI276" s="1"/>
      <c r="SJ276" s="1"/>
      <c r="SK276" s="1"/>
      <c r="SL276" s="1"/>
      <c r="SM276" s="1"/>
      <c r="SN276" s="1"/>
      <c r="SO276" s="1"/>
      <c r="SP276" s="1"/>
      <c r="SQ276" s="1"/>
      <c r="SR276" s="1"/>
      <c r="SS276" s="1"/>
      <c r="ST276" s="1"/>
      <c r="SU276" s="1"/>
      <c r="SV276" s="1"/>
      <c r="SW276" s="1"/>
      <c r="SX276" s="1"/>
      <c r="SY276" s="1"/>
      <c r="SZ276" s="1"/>
      <c r="TA276" s="1"/>
      <c r="TB276" s="1"/>
      <c r="TC276" s="1"/>
      <c r="TD276" s="1"/>
      <c r="TE276" s="1"/>
      <c r="TF276" s="1"/>
      <c r="TG276" s="1"/>
      <c r="TH276" s="1"/>
      <c r="TI276" s="1"/>
      <c r="TJ276" s="1"/>
      <c r="TK276" s="1"/>
      <c r="TL276" s="1"/>
      <c r="TM276" s="1"/>
      <c r="TN276" s="1"/>
      <c r="TO276" s="1"/>
      <c r="TP276" s="1"/>
      <c r="TQ276" s="1"/>
      <c r="TR276" s="1"/>
      <c r="TS276" s="1"/>
      <c r="TT276" s="1"/>
      <c r="TU276" s="1"/>
      <c r="TV276" s="1"/>
      <c r="TW276" s="1"/>
      <c r="TX276" s="1"/>
      <c r="TY276" s="1"/>
      <c r="TZ276" s="1"/>
      <c r="UA276" s="1"/>
      <c r="UB276" s="1"/>
      <c r="UC276" s="1"/>
      <c r="UD276" s="1"/>
      <c r="UE276" s="1"/>
      <c r="UF276" s="1"/>
      <c r="UG276" s="1"/>
      <c r="UH276" s="1"/>
      <c r="UI276" s="1"/>
      <c r="UJ276" s="1"/>
      <c r="UK276" s="1"/>
      <c r="UL276" s="1"/>
      <c r="UM276" s="1"/>
      <c r="UN276" s="1"/>
      <c r="UO276" s="1"/>
      <c r="UP276" s="1"/>
      <c r="UQ276" s="1"/>
      <c r="UR276" s="1"/>
      <c r="US276" s="1"/>
      <c r="UT276" s="1"/>
      <c r="UU276" s="1"/>
      <c r="UV276" s="1"/>
      <c r="UW276" s="1"/>
      <c r="UX276" s="1"/>
      <c r="UY276" s="1"/>
      <c r="UZ276" s="1"/>
      <c r="VA276" s="1"/>
      <c r="VB276" s="1"/>
      <c r="VC276" s="1"/>
      <c r="VD276" s="1"/>
      <c r="VE276" s="1"/>
      <c r="VF276" s="1"/>
      <c r="VG276" s="1"/>
      <c r="VH276" s="1"/>
      <c r="VI276" s="1"/>
      <c r="VJ276" s="1"/>
      <c r="VK276" s="1"/>
      <c r="VL276" s="1"/>
      <c r="VM276" s="1"/>
      <c r="VN276" s="1"/>
      <c r="VO276" s="1"/>
      <c r="VP276" s="1"/>
      <c r="VQ276" s="1"/>
      <c r="VR276" s="1"/>
      <c r="VS276" s="1"/>
      <c r="VT276" s="1"/>
      <c r="VU276" s="1"/>
      <c r="VV276" s="1"/>
      <c r="VW276" s="1"/>
      <c r="VX276" s="1"/>
      <c r="VY276" s="1"/>
      <c r="VZ276" s="1"/>
      <c r="WA276" s="1"/>
      <c r="WB276" s="1"/>
      <c r="WC276" s="1"/>
      <c r="WD276" s="1"/>
      <c r="WE276" s="1"/>
      <c r="WF276" s="1"/>
      <c r="WG276" s="1"/>
      <c r="WH276" s="1"/>
      <c r="WI276" s="1"/>
      <c r="WJ276" s="1"/>
      <c r="WK276" s="1"/>
      <c r="WL276" s="1"/>
      <c r="WM276" s="1"/>
      <c r="WN276" s="1"/>
      <c r="WO276" s="1"/>
      <c r="WP276" s="1"/>
      <c r="WQ276" s="1"/>
      <c r="WR276" s="1"/>
      <c r="WS276" s="1"/>
      <c r="WT276" s="1"/>
      <c r="WU276" s="1"/>
      <c r="WV276" s="1"/>
      <c r="WW276" s="1"/>
      <c r="WX276" s="1"/>
      <c r="WY276" s="1"/>
      <c r="WZ276" s="1"/>
      <c r="XA276" s="1"/>
      <c r="XB276" s="1"/>
      <c r="XC276" s="1"/>
      <c r="XD276" s="1"/>
      <c r="XE276" s="1"/>
      <c r="XF276" s="1"/>
      <c r="XG276" s="1"/>
      <c r="XH276" s="1"/>
      <c r="XI276" s="1"/>
      <c r="XJ276" s="1"/>
      <c r="XK276" s="1"/>
      <c r="XL276" s="1"/>
      <c r="XM276" s="1"/>
      <c r="XN276" s="1"/>
      <c r="XO276" s="1"/>
      <c r="XP276" s="1"/>
      <c r="XQ276" s="1"/>
      <c r="XR276" s="1"/>
      <c r="XS276" s="1"/>
      <c r="XT276" s="1"/>
      <c r="XU276" s="1"/>
      <c r="XV276" s="1"/>
      <c r="XW276" s="1"/>
      <c r="XX276" s="1"/>
      <c r="XY276" s="1"/>
      <c r="XZ276" s="1"/>
      <c r="YA276" s="1"/>
      <c r="YB276" s="1"/>
      <c r="YC276" s="1"/>
      <c r="YD276" s="1"/>
      <c r="YE276" s="1"/>
      <c r="YF276" s="1"/>
      <c r="YG276" s="1"/>
      <c r="YH276" s="1"/>
      <c r="YI276" s="1"/>
      <c r="YJ276" s="1"/>
      <c r="YK276" s="1"/>
      <c r="YL276" s="1"/>
      <c r="YM276" s="1"/>
      <c r="YN276" s="1"/>
      <c r="YO276" s="1"/>
      <c r="YP276" s="1"/>
      <c r="YQ276" s="1"/>
      <c r="YR276" s="1"/>
      <c r="YS276" s="1"/>
      <c r="YT276" s="1"/>
      <c r="YU276" s="1"/>
      <c r="YV276" s="1"/>
      <c r="YW276" s="1"/>
      <c r="YX276" s="1"/>
      <c r="YY276" s="1"/>
      <c r="YZ276" s="1"/>
      <c r="ZA276" s="1"/>
      <c r="ZB276" s="1"/>
      <c r="ZC276" s="1"/>
      <c r="ZD276" s="1"/>
      <c r="ZE276" s="1"/>
      <c r="ZF276" s="1"/>
      <c r="ZG276" s="1"/>
      <c r="ZH276" s="1"/>
      <c r="ZI276" s="1"/>
      <c r="ZJ276" s="1"/>
      <c r="ZK276" s="1"/>
      <c r="ZL276" s="1"/>
      <c r="ZM276" s="1"/>
      <c r="ZN276" s="1"/>
      <c r="ZO276" s="1"/>
      <c r="ZP276" s="1"/>
      <c r="ZQ276" s="1"/>
      <c r="ZR276" s="1"/>
      <c r="ZS276" s="1"/>
      <c r="ZT276" s="1"/>
      <c r="ZU276" s="1"/>
      <c r="ZV276" s="1"/>
      <c r="ZW276" s="1"/>
      <c r="ZX276" s="1"/>
      <c r="ZY276" s="1"/>
      <c r="ZZ276" s="1"/>
      <c r="AAA276" s="1"/>
      <c r="AAB276" s="1"/>
    </row>
    <row r="277" spans="1:704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  <c r="OC277" s="1"/>
      <c r="OD277" s="1"/>
      <c r="OE277" s="1"/>
      <c r="OF277" s="1"/>
      <c r="OG277" s="1"/>
      <c r="OH277" s="1"/>
      <c r="OI277" s="1"/>
      <c r="OJ277" s="1"/>
      <c r="OK277" s="1"/>
      <c r="OL277" s="1"/>
      <c r="OM277" s="1"/>
      <c r="ON277" s="1"/>
      <c r="OO277" s="1"/>
      <c r="OP277" s="1"/>
      <c r="OQ277" s="1"/>
      <c r="OR277" s="1"/>
      <c r="OS277" s="1"/>
      <c r="OT277" s="1"/>
      <c r="OU277" s="1"/>
      <c r="OV277" s="1"/>
      <c r="OW277" s="1"/>
      <c r="OX277" s="1"/>
      <c r="OY277" s="1"/>
      <c r="OZ277" s="1"/>
      <c r="PA277" s="1"/>
      <c r="PB277" s="1"/>
      <c r="PC277" s="1"/>
      <c r="PD277" s="1"/>
      <c r="PE277" s="1"/>
      <c r="PF277" s="1"/>
      <c r="PG277" s="1"/>
      <c r="PH277" s="1"/>
      <c r="PI277" s="1"/>
      <c r="PJ277" s="1"/>
      <c r="PK277" s="1"/>
      <c r="PL277" s="1"/>
      <c r="PM277" s="1"/>
      <c r="PN277" s="1"/>
      <c r="PO277" s="1"/>
      <c r="PP277" s="1"/>
      <c r="PQ277" s="1"/>
      <c r="PR277" s="1"/>
      <c r="PS277" s="1"/>
      <c r="PT277" s="1"/>
      <c r="PU277" s="1"/>
      <c r="PV277" s="1"/>
      <c r="PW277" s="1"/>
      <c r="PX277" s="1"/>
      <c r="PY277" s="1"/>
      <c r="PZ277" s="1"/>
      <c r="QA277" s="1"/>
      <c r="QB277" s="1"/>
      <c r="QC277" s="1"/>
      <c r="QD277" s="1"/>
      <c r="QE277" s="1"/>
      <c r="QF277" s="1"/>
      <c r="QG277" s="1"/>
      <c r="QH277" s="1"/>
      <c r="QI277" s="1"/>
      <c r="QJ277" s="1"/>
      <c r="QK277" s="1"/>
      <c r="QL277" s="1"/>
      <c r="QM277" s="1"/>
      <c r="QN277" s="1"/>
      <c r="QO277" s="1"/>
      <c r="QP277" s="1"/>
      <c r="QQ277" s="1"/>
      <c r="QR277" s="1"/>
      <c r="QS277" s="1"/>
      <c r="QT277" s="1"/>
      <c r="QU277" s="1"/>
      <c r="QV277" s="1"/>
      <c r="QW277" s="1"/>
      <c r="QX277" s="1"/>
      <c r="QY277" s="1"/>
      <c r="QZ277" s="1"/>
      <c r="RA277" s="1"/>
      <c r="RB277" s="1"/>
      <c r="RC277" s="1"/>
      <c r="RD277" s="1"/>
      <c r="RE277" s="1"/>
      <c r="RF277" s="1"/>
      <c r="RG277" s="1"/>
      <c r="RH277" s="1"/>
      <c r="RI277" s="1"/>
      <c r="RJ277" s="1"/>
      <c r="RK277" s="1"/>
      <c r="RL277" s="1"/>
      <c r="RM277" s="1"/>
      <c r="RN277" s="1"/>
      <c r="RO277" s="1"/>
      <c r="RP277" s="1"/>
      <c r="RQ277" s="1"/>
      <c r="RR277" s="1"/>
      <c r="RS277" s="1"/>
      <c r="RT277" s="1"/>
      <c r="RU277" s="1"/>
      <c r="RV277" s="1"/>
      <c r="RW277" s="1"/>
      <c r="RX277" s="1"/>
      <c r="RY277" s="1"/>
      <c r="RZ277" s="1"/>
      <c r="SA277" s="1"/>
      <c r="SB277" s="1"/>
      <c r="SC277" s="1"/>
      <c r="SD277" s="1"/>
      <c r="SE277" s="1"/>
      <c r="SF277" s="1"/>
      <c r="SG277" s="1"/>
      <c r="SH277" s="1"/>
      <c r="SI277" s="1"/>
      <c r="SJ277" s="1"/>
      <c r="SK277" s="1"/>
      <c r="SL277" s="1"/>
      <c r="SM277" s="1"/>
      <c r="SN277" s="1"/>
      <c r="SO277" s="1"/>
      <c r="SP277" s="1"/>
      <c r="SQ277" s="1"/>
      <c r="SR277" s="1"/>
      <c r="SS277" s="1"/>
      <c r="ST277" s="1"/>
      <c r="SU277" s="1"/>
      <c r="SV277" s="1"/>
      <c r="SW277" s="1"/>
      <c r="SX277" s="1"/>
      <c r="SY277" s="1"/>
      <c r="SZ277" s="1"/>
      <c r="TA277" s="1"/>
      <c r="TB277" s="1"/>
      <c r="TC277" s="1"/>
      <c r="TD277" s="1"/>
      <c r="TE277" s="1"/>
      <c r="TF277" s="1"/>
      <c r="TG277" s="1"/>
      <c r="TH277" s="1"/>
      <c r="TI277" s="1"/>
      <c r="TJ277" s="1"/>
      <c r="TK277" s="1"/>
      <c r="TL277" s="1"/>
      <c r="TM277" s="1"/>
      <c r="TN277" s="1"/>
      <c r="TO277" s="1"/>
      <c r="TP277" s="1"/>
      <c r="TQ277" s="1"/>
      <c r="TR277" s="1"/>
      <c r="TS277" s="1"/>
      <c r="TT277" s="1"/>
      <c r="TU277" s="1"/>
      <c r="TV277" s="1"/>
      <c r="TW277" s="1"/>
      <c r="TX277" s="1"/>
      <c r="TY277" s="1"/>
      <c r="TZ277" s="1"/>
      <c r="UA277" s="1"/>
      <c r="UB277" s="1"/>
      <c r="UC277" s="1"/>
      <c r="UD277" s="1"/>
      <c r="UE277" s="1"/>
      <c r="UF277" s="1"/>
      <c r="UG277" s="1"/>
      <c r="UH277" s="1"/>
      <c r="UI277" s="1"/>
      <c r="UJ277" s="1"/>
      <c r="UK277" s="1"/>
      <c r="UL277" s="1"/>
      <c r="UM277" s="1"/>
      <c r="UN277" s="1"/>
      <c r="UO277" s="1"/>
      <c r="UP277" s="1"/>
      <c r="UQ277" s="1"/>
      <c r="UR277" s="1"/>
      <c r="US277" s="1"/>
      <c r="UT277" s="1"/>
      <c r="UU277" s="1"/>
      <c r="UV277" s="1"/>
      <c r="UW277" s="1"/>
      <c r="UX277" s="1"/>
      <c r="UY277" s="1"/>
      <c r="UZ277" s="1"/>
      <c r="VA277" s="1"/>
      <c r="VB277" s="1"/>
      <c r="VC277" s="1"/>
      <c r="VD277" s="1"/>
      <c r="VE277" s="1"/>
      <c r="VF277" s="1"/>
      <c r="VG277" s="1"/>
      <c r="VH277" s="1"/>
      <c r="VI277" s="1"/>
      <c r="VJ277" s="1"/>
      <c r="VK277" s="1"/>
      <c r="VL277" s="1"/>
      <c r="VM277" s="1"/>
      <c r="VN277" s="1"/>
      <c r="VO277" s="1"/>
      <c r="VP277" s="1"/>
      <c r="VQ277" s="1"/>
      <c r="VR277" s="1"/>
      <c r="VS277" s="1"/>
      <c r="VT277" s="1"/>
      <c r="VU277" s="1"/>
      <c r="VV277" s="1"/>
      <c r="VW277" s="1"/>
      <c r="VX277" s="1"/>
      <c r="VY277" s="1"/>
      <c r="VZ277" s="1"/>
      <c r="WA277" s="1"/>
      <c r="WB277" s="1"/>
      <c r="WC277" s="1"/>
      <c r="WD277" s="1"/>
      <c r="WE277" s="1"/>
      <c r="WF277" s="1"/>
      <c r="WG277" s="1"/>
      <c r="WH277" s="1"/>
      <c r="WI277" s="1"/>
      <c r="WJ277" s="1"/>
      <c r="WK277" s="1"/>
      <c r="WL277" s="1"/>
      <c r="WM277" s="1"/>
      <c r="WN277" s="1"/>
      <c r="WO277" s="1"/>
      <c r="WP277" s="1"/>
      <c r="WQ277" s="1"/>
      <c r="WR277" s="1"/>
      <c r="WS277" s="1"/>
      <c r="WT277" s="1"/>
      <c r="WU277" s="1"/>
      <c r="WV277" s="1"/>
      <c r="WW277" s="1"/>
      <c r="WX277" s="1"/>
      <c r="WY277" s="1"/>
      <c r="WZ277" s="1"/>
      <c r="XA277" s="1"/>
      <c r="XB277" s="1"/>
      <c r="XC277" s="1"/>
      <c r="XD277" s="1"/>
      <c r="XE277" s="1"/>
      <c r="XF277" s="1"/>
      <c r="XG277" s="1"/>
      <c r="XH277" s="1"/>
      <c r="XI277" s="1"/>
      <c r="XJ277" s="1"/>
      <c r="XK277" s="1"/>
      <c r="XL277" s="1"/>
      <c r="XM277" s="1"/>
      <c r="XN277" s="1"/>
      <c r="XO277" s="1"/>
      <c r="XP277" s="1"/>
      <c r="XQ277" s="1"/>
      <c r="XR277" s="1"/>
      <c r="XS277" s="1"/>
      <c r="XT277" s="1"/>
      <c r="XU277" s="1"/>
      <c r="XV277" s="1"/>
      <c r="XW277" s="1"/>
      <c r="XX277" s="1"/>
      <c r="XY277" s="1"/>
      <c r="XZ277" s="1"/>
      <c r="YA277" s="1"/>
      <c r="YB277" s="1"/>
      <c r="YC277" s="1"/>
      <c r="YD277" s="1"/>
      <c r="YE277" s="1"/>
      <c r="YF277" s="1"/>
      <c r="YG277" s="1"/>
      <c r="YH277" s="1"/>
      <c r="YI277" s="1"/>
      <c r="YJ277" s="1"/>
      <c r="YK277" s="1"/>
      <c r="YL277" s="1"/>
      <c r="YM277" s="1"/>
      <c r="YN277" s="1"/>
      <c r="YO277" s="1"/>
      <c r="YP277" s="1"/>
      <c r="YQ277" s="1"/>
      <c r="YR277" s="1"/>
      <c r="YS277" s="1"/>
      <c r="YT277" s="1"/>
      <c r="YU277" s="1"/>
      <c r="YV277" s="1"/>
      <c r="YW277" s="1"/>
      <c r="YX277" s="1"/>
      <c r="YY277" s="1"/>
      <c r="YZ277" s="1"/>
      <c r="ZA277" s="1"/>
      <c r="ZB277" s="1"/>
      <c r="ZC277" s="1"/>
      <c r="ZD277" s="1"/>
      <c r="ZE277" s="1"/>
      <c r="ZF277" s="1"/>
      <c r="ZG277" s="1"/>
      <c r="ZH277" s="1"/>
      <c r="ZI277" s="1"/>
      <c r="ZJ277" s="1"/>
      <c r="ZK277" s="1"/>
      <c r="ZL277" s="1"/>
      <c r="ZM277" s="1"/>
      <c r="ZN277" s="1"/>
      <c r="ZO277" s="1"/>
      <c r="ZP277" s="1"/>
      <c r="ZQ277" s="1"/>
      <c r="ZR277" s="1"/>
      <c r="ZS277" s="1"/>
      <c r="ZT277" s="1"/>
      <c r="ZU277" s="1"/>
      <c r="ZV277" s="1"/>
      <c r="ZW277" s="1"/>
      <c r="ZX277" s="1"/>
      <c r="ZY277" s="1"/>
      <c r="ZZ277" s="1"/>
      <c r="AAA277" s="1"/>
      <c r="AAB277" s="1"/>
    </row>
    <row r="278" spans="1:704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  <c r="OC278" s="1"/>
      <c r="OD278" s="1"/>
      <c r="OE278" s="1"/>
      <c r="OF278" s="1"/>
      <c r="OG278" s="1"/>
      <c r="OH278" s="1"/>
      <c r="OI278" s="1"/>
      <c r="OJ278" s="1"/>
      <c r="OK278" s="1"/>
      <c r="OL278" s="1"/>
      <c r="OM278" s="1"/>
      <c r="ON278" s="1"/>
      <c r="OO278" s="1"/>
      <c r="OP278" s="1"/>
      <c r="OQ278" s="1"/>
      <c r="OR278" s="1"/>
      <c r="OS278" s="1"/>
      <c r="OT278" s="1"/>
      <c r="OU278" s="1"/>
      <c r="OV278" s="1"/>
      <c r="OW278" s="1"/>
      <c r="OX278" s="1"/>
      <c r="OY278" s="1"/>
      <c r="OZ278" s="1"/>
      <c r="PA278" s="1"/>
      <c r="PB278" s="1"/>
      <c r="PC278" s="1"/>
      <c r="PD278" s="1"/>
      <c r="PE278" s="1"/>
      <c r="PF278" s="1"/>
      <c r="PG278" s="1"/>
      <c r="PH278" s="1"/>
      <c r="PI278" s="1"/>
      <c r="PJ278" s="1"/>
      <c r="PK278" s="1"/>
      <c r="PL278" s="1"/>
      <c r="PM278" s="1"/>
      <c r="PN278" s="1"/>
      <c r="PO278" s="1"/>
      <c r="PP278" s="1"/>
      <c r="PQ278" s="1"/>
      <c r="PR278" s="1"/>
      <c r="PS278" s="1"/>
      <c r="PT278" s="1"/>
      <c r="PU278" s="1"/>
      <c r="PV278" s="1"/>
      <c r="PW278" s="1"/>
      <c r="PX278" s="1"/>
      <c r="PY278" s="1"/>
      <c r="PZ278" s="1"/>
      <c r="QA278" s="1"/>
      <c r="QB278" s="1"/>
      <c r="QC278" s="1"/>
      <c r="QD278" s="1"/>
      <c r="QE278" s="1"/>
      <c r="QF278" s="1"/>
      <c r="QG278" s="1"/>
      <c r="QH278" s="1"/>
      <c r="QI278" s="1"/>
      <c r="QJ278" s="1"/>
      <c r="QK278" s="1"/>
      <c r="QL278" s="1"/>
      <c r="QM278" s="1"/>
      <c r="QN278" s="1"/>
      <c r="QO278" s="1"/>
      <c r="QP278" s="1"/>
      <c r="QQ278" s="1"/>
      <c r="QR278" s="1"/>
      <c r="QS278" s="1"/>
      <c r="QT278" s="1"/>
      <c r="QU278" s="1"/>
      <c r="QV278" s="1"/>
      <c r="QW278" s="1"/>
      <c r="QX278" s="1"/>
      <c r="QY278" s="1"/>
      <c r="QZ278" s="1"/>
      <c r="RA278" s="1"/>
      <c r="RB278" s="1"/>
      <c r="RC278" s="1"/>
      <c r="RD278" s="1"/>
      <c r="RE278" s="1"/>
      <c r="RF278" s="1"/>
      <c r="RG278" s="1"/>
      <c r="RH278" s="1"/>
      <c r="RI278" s="1"/>
      <c r="RJ278" s="1"/>
      <c r="RK278" s="1"/>
      <c r="RL278" s="1"/>
      <c r="RM278" s="1"/>
      <c r="RN278" s="1"/>
      <c r="RO278" s="1"/>
      <c r="RP278" s="1"/>
      <c r="RQ278" s="1"/>
      <c r="RR278" s="1"/>
      <c r="RS278" s="1"/>
      <c r="RT278" s="1"/>
      <c r="RU278" s="1"/>
      <c r="RV278" s="1"/>
      <c r="RW278" s="1"/>
      <c r="RX278" s="1"/>
      <c r="RY278" s="1"/>
      <c r="RZ278" s="1"/>
      <c r="SA278" s="1"/>
      <c r="SB278" s="1"/>
      <c r="SC278" s="1"/>
      <c r="SD278" s="1"/>
      <c r="SE278" s="1"/>
      <c r="SF278" s="1"/>
      <c r="SG278" s="1"/>
      <c r="SH278" s="1"/>
      <c r="SI278" s="1"/>
      <c r="SJ278" s="1"/>
      <c r="SK278" s="1"/>
      <c r="SL278" s="1"/>
      <c r="SM278" s="1"/>
      <c r="SN278" s="1"/>
      <c r="SO278" s="1"/>
      <c r="SP278" s="1"/>
      <c r="SQ278" s="1"/>
      <c r="SR278" s="1"/>
      <c r="SS278" s="1"/>
      <c r="ST278" s="1"/>
      <c r="SU278" s="1"/>
      <c r="SV278" s="1"/>
      <c r="SW278" s="1"/>
      <c r="SX278" s="1"/>
      <c r="SY278" s="1"/>
      <c r="SZ278" s="1"/>
      <c r="TA278" s="1"/>
      <c r="TB278" s="1"/>
      <c r="TC278" s="1"/>
      <c r="TD278" s="1"/>
      <c r="TE278" s="1"/>
      <c r="TF278" s="1"/>
      <c r="TG278" s="1"/>
      <c r="TH278" s="1"/>
      <c r="TI278" s="1"/>
      <c r="TJ278" s="1"/>
      <c r="TK278" s="1"/>
      <c r="TL278" s="1"/>
      <c r="TM278" s="1"/>
      <c r="TN278" s="1"/>
      <c r="TO278" s="1"/>
      <c r="TP278" s="1"/>
      <c r="TQ278" s="1"/>
      <c r="TR278" s="1"/>
      <c r="TS278" s="1"/>
      <c r="TT278" s="1"/>
      <c r="TU278" s="1"/>
      <c r="TV278" s="1"/>
      <c r="TW278" s="1"/>
      <c r="TX278" s="1"/>
      <c r="TY278" s="1"/>
      <c r="TZ278" s="1"/>
      <c r="UA278" s="1"/>
      <c r="UB278" s="1"/>
      <c r="UC278" s="1"/>
      <c r="UD278" s="1"/>
      <c r="UE278" s="1"/>
      <c r="UF278" s="1"/>
      <c r="UG278" s="1"/>
      <c r="UH278" s="1"/>
      <c r="UI278" s="1"/>
      <c r="UJ278" s="1"/>
      <c r="UK278" s="1"/>
      <c r="UL278" s="1"/>
      <c r="UM278" s="1"/>
      <c r="UN278" s="1"/>
      <c r="UO278" s="1"/>
      <c r="UP278" s="1"/>
      <c r="UQ278" s="1"/>
      <c r="UR278" s="1"/>
      <c r="US278" s="1"/>
      <c r="UT278" s="1"/>
      <c r="UU278" s="1"/>
      <c r="UV278" s="1"/>
      <c r="UW278" s="1"/>
      <c r="UX278" s="1"/>
      <c r="UY278" s="1"/>
      <c r="UZ278" s="1"/>
      <c r="VA278" s="1"/>
      <c r="VB278" s="1"/>
      <c r="VC278" s="1"/>
      <c r="VD278" s="1"/>
      <c r="VE278" s="1"/>
      <c r="VF278" s="1"/>
      <c r="VG278" s="1"/>
      <c r="VH278" s="1"/>
      <c r="VI278" s="1"/>
      <c r="VJ278" s="1"/>
      <c r="VK278" s="1"/>
      <c r="VL278" s="1"/>
      <c r="VM278" s="1"/>
      <c r="VN278" s="1"/>
      <c r="VO278" s="1"/>
      <c r="VP278" s="1"/>
      <c r="VQ278" s="1"/>
      <c r="VR278" s="1"/>
      <c r="VS278" s="1"/>
      <c r="VT278" s="1"/>
      <c r="VU278" s="1"/>
      <c r="VV278" s="1"/>
      <c r="VW278" s="1"/>
      <c r="VX278" s="1"/>
      <c r="VY278" s="1"/>
      <c r="VZ278" s="1"/>
      <c r="WA278" s="1"/>
      <c r="WB278" s="1"/>
      <c r="WC278" s="1"/>
      <c r="WD278" s="1"/>
      <c r="WE278" s="1"/>
      <c r="WF278" s="1"/>
      <c r="WG278" s="1"/>
      <c r="WH278" s="1"/>
      <c r="WI278" s="1"/>
      <c r="WJ278" s="1"/>
      <c r="WK278" s="1"/>
      <c r="WL278" s="1"/>
      <c r="WM278" s="1"/>
      <c r="WN278" s="1"/>
      <c r="WO278" s="1"/>
      <c r="WP278" s="1"/>
      <c r="WQ278" s="1"/>
      <c r="WR278" s="1"/>
      <c r="WS278" s="1"/>
      <c r="WT278" s="1"/>
      <c r="WU278" s="1"/>
      <c r="WV278" s="1"/>
      <c r="WW278" s="1"/>
      <c r="WX278" s="1"/>
      <c r="WY278" s="1"/>
      <c r="WZ278" s="1"/>
      <c r="XA278" s="1"/>
      <c r="XB278" s="1"/>
      <c r="XC278" s="1"/>
      <c r="XD278" s="1"/>
      <c r="XE278" s="1"/>
      <c r="XF278" s="1"/>
      <c r="XG278" s="1"/>
      <c r="XH278" s="1"/>
      <c r="XI278" s="1"/>
      <c r="XJ278" s="1"/>
      <c r="XK278" s="1"/>
      <c r="XL278" s="1"/>
      <c r="XM278" s="1"/>
      <c r="XN278" s="1"/>
      <c r="XO278" s="1"/>
      <c r="XP278" s="1"/>
      <c r="XQ278" s="1"/>
      <c r="XR278" s="1"/>
      <c r="XS278" s="1"/>
      <c r="XT278" s="1"/>
      <c r="XU278" s="1"/>
      <c r="XV278" s="1"/>
      <c r="XW278" s="1"/>
      <c r="XX278" s="1"/>
      <c r="XY278" s="1"/>
      <c r="XZ278" s="1"/>
      <c r="YA278" s="1"/>
      <c r="YB278" s="1"/>
      <c r="YC278" s="1"/>
      <c r="YD278" s="1"/>
      <c r="YE278" s="1"/>
      <c r="YF278" s="1"/>
      <c r="YG278" s="1"/>
      <c r="YH278" s="1"/>
      <c r="YI278" s="1"/>
      <c r="YJ278" s="1"/>
      <c r="YK278" s="1"/>
      <c r="YL278" s="1"/>
      <c r="YM278" s="1"/>
      <c r="YN278" s="1"/>
      <c r="YO278" s="1"/>
      <c r="YP278" s="1"/>
      <c r="YQ278" s="1"/>
      <c r="YR278" s="1"/>
      <c r="YS278" s="1"/>
      <c r="YT278" s="1"/>
      <c r="YU278" s="1"/>
      <c r="YV278" s="1"/>
      <c r="YW278" s="1"/>
      <c r="YX278" s="1"/>
      <c r="YY278" s="1"/>
      <c r="YZ278" s="1"/>
      <c r="ZA278" s="1"/>
      <c r="ZB278" s="1"/>
      <c r="ZC278" s="1"/>
      <c r="ZD278" s="1"/>
      <c r="ZE278" s="1"/>
      <c r="ZF278" s="1"/>
      <c r="ZG278" s="1"/>
      <c r="ZH278" s="1"/>
      <c r="ZI278" s="1"/>
      <c r="ZJ278" s="1"/>
      <c r="ZK278" s="1"/>
      <c r="ZL278" s="1"/>
      <c r="ZM278" s="1"/>
      <c r="ZN278" s="1"/>
      <c r="ZO278" s="1"/>
      <c r="ZP278" s="1"/>
      <c r="ZQ278" s="1"/>
      <c r="ZR278" s="1"/>
      <c r="ZS278" s="1"/>
      <c r="ZT278" s="1"/>
      <c r="ZU278" s="1"/>
      <c r="ZV278" s="1"/>
      <c r="ZW278" s="1"/>
      <c r="ZX278" s="1"/>
      <c r="ZY278" s="1"/>
      <c r="ZZ278" s="1"/>
      <c r="AAA278" s="1"/>
      <c r="AAB278" s="1"/>
    </row>
    <row r="279" spans="1:704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  <c r="OC279" s="1"/>
      <c r="OD279" s="1"/>
      <c r="OE279" s="1"/>
      <c r="OF279" s="1"/>
      <c r="OG279" s="1"/>
      <c r="OH279" s="1"/>
      <c r="OI279" s="1"/>
      <c r="OJ279" s="1"/>
      <c r="OK279" s="1"/>
      <c r="OL279" s="1"/>
      <c r="OM279" s="1"/>
      <c r="ON279" s="1"/>
      <c r="OO279" s="1"/>
      <c r="OP279" s="1"/>
      <c r="OQ279" s="1"/>
      <c r="OR279" s="1"/>
      <c r="OS279" s="1"/>
      <c r="OT279" s="1"/>
      <c r="OU279" s="1"/>
      <c r="OV279" s="1"/>
      <c r="OW279" s="1"/>
      <c r="OX279" s="1"/>
      <c r="OY279" s="1"/>
      <c r="OZ279" s="1"/>
      <c r="PA279" s="1"/>
      <c r="PB279" s="1"/>
      <c r="PC279" s="1"/>
      <c r="PD279" s="1"/>
      <c r="PE279" s="1"/>
      <c r="PF279" s="1"/>
      <c r="PG279" s="1"/>
      <c r="PH279" s="1"/>
      <c r="PI279" s="1"/>
      <c r="PJ279" s="1"/>
      <c r="PK279" s="1"/>
      <c r="PL279" s="1"/>
      <c r="PM279" s="1"/>
      <c r="PN279" s="1"/>
      <c r="PO279" s="1"/>
      <c r="PP279" s="1"/>
      <c r="PQ279" s="1"/>
      <c r="PR279" s="1"/>
      <c r="PS279" s="1"/>
      <c r="PT279" s="1"/>
      <c r="PU279" s="1"/>
      <c r="PV279" s="1"/>
      <c r="PW279" s="1"/>
      <c r="PX279" s="1"/>
      <c r="PY279" s="1"/>
      <c r="PZ279" s="1"/>
      <c r="QA279" s="1"/>
      <c r="QB279" s="1"/>
      <c r="QC279" s="1"/>
      <c r="QD279" s="1"/>
      <c r="QE279" s="1"/>
      <c r="QF279" s="1"/>
      <c r="QG279" s="1"/>
      <c r="QH279" s="1"/>
      <c r="QI279" s="1"/>
      <c r="QJ279" s="1"/>
      <c r="QK279" s="1"/>
      <c r="QL279" s="1"/>
      <c r="QM279" s="1"/>
      <c r="QN279" s="1"/>
      <c r="QO279" s="1"/>
      <c r="QP279" s="1"/>
      <c r="QQ279" s="1"/>
      <c r="QR279" s="1"/>
      <c r="QS279" s="1"/>
      <c r="QT279" s="1"/>
      <c r="QU279" s="1"/>
      <c r="QV279" s="1"/>
      <c r="QW279" s="1"/>
      <c r="QX279" s="1"/>
      <c r="QY279" s="1"/>
      <c r="QZ279" s="1"/>
      <c r="RA279" s="1"/>
      <c r="RB279" s="1"/>
      <c r="RC279" s="1"/>
      <c r="RD279" s="1"/>
      <c r="RE279" s="1"/>
      <c r="RF279" s="1"/>
      <c r="RG279" s="1"/>
      <c r="RH279" s="1"/>
      <c r="RI279" s="1"/>
      <c r="RJ279" s="1"/>
      <c r="RK279" s="1"/>
      <c r="RL279" s="1"/>
      <c r="RM279" s="1"/>
      <c r="RN279" s="1"/>
      <c r="RO279" s="1"/>
      <c r="RP279" s="1"/>
      <c r="RQ279" s="1"/>
      <c r="RR279" s="1"/>
      <c r="RS279" s="1"/>
      <c r="RT279" s="1"/>
      <c r="RU279" s="1"/>
      <c r="RV279" s="1"/>
      <c r="RW279" s="1"/>
      <c r="RX279" s="1"/>
      <c r="RY279" s="1"/>
      <c r="RZ279" s="1"/>
      <c r="SA279" s="1"/>
      <c r="SB279" s="1"/>
      <c r="SC279" s="1"/>
      <c r="SD279" s="1"/>
      <c r="SE279" s="1"/>
      <c r="SF279" s="1"/>
      <c r="SG279" s="1"/>
      <c r="SH279" s="1"/>
      <c r="SI279" s="1"/>
      <c r="SJ279" s="1"/>
      <c r="SK279" s="1"/>
      <c r="SL279" s="1"/>
      <c r="SM279" s="1"/>
      <c r="SN279" s="1"/>
      <c r="SO279" s="1"/>
      <c r="SP279" s="1"/>
      <c r="SQ279" s="1"/>
      <c r="SR279" s="1"/>
      <c r="SS279" s="1"/>
      <c r="ST279" s="1"/>
      <c r="SU279" s="1"/>
      <c r="SV279" s="1"/>
      <c r="SW279" s="1"/>
      <c r="SX279" s="1"/>
      <c r="SY279" s="1"/>
      <c r="SZ279" s="1"/>
      <c r="TA279" s="1"/>
      <c r="TB279" s="1"/>
      <c r="TC279" s="1"/>
      <c r="TD279" s="1"/>
      <c r="TE279" s="1"/>
      <c r="TF279" s="1"/>
      <c r="TG279" s="1"/>
      <c r="TH279" s="1"/>
      <c r="TI279" s="1"/>
      <c r="TJ279" s="1"/>
      <c r="TK279" s="1"/>
      <c r="TL279" s="1"/>
      <c r="TM279" s="1"/>
      <c r="TN279" s="1"/>
      <c r="TO279" s="1"/>
      <c r="TP279" s="1"/>
      <c r="TQ279" s="1"/>
      <c r="TR279" s="1"/>
      <c r="TS279" s="1"/>
      <c r="TT279" s="1"/>
      <c r="TU279" s="1"/>
      <c r="TV279" s="1"/>
      <c r="TW279" s="1"/>
      <c r="TX279" s="1"/>
      <c r="TY279" s="1"/>
      <c r="TZ279" s="1"/>
      <c r="UA279" s="1"/>
      <c r="UB279" s="1"/>
      <c r="UC279" s="1"/>
      <c r="UD279" s="1"/>
      <c r="UE279" s="1"/>
      <c r="UF279" s="1"/>
      <c r="UG279" s="1"/>
      <c r="UH279" s="1"/>
      <c r="UI279" s="1"/>
      <c r="UJ279" s="1"/>
      <c r="UK279" s="1"/>
      <c r="UL279" s="1"/>
      <c r="UM279" s="1"/>
      <c r="UN279" s="1"/>
      <c r="UO279" s="1"/>
      <c r="UP279" s="1"/>
      <c r="UQ279" s="1"/>
      <c r="UR279" s="1"/>
      <c r="US279" s="1"/>
      <c r="UT279" s="1"/>
      <c r="UU279" s="1"/>
      <c r="UV279" s="1"/>
      <c r="UW279" s="1"/>
      <c r="UX279" s="1"/>
      <c r="UY279" s="1"/>
      <c r="UZ279" s="1"/>
      <c r="VA279" s="1"/>
      <c r="VB279" s="1"/>
      <c r="VC279" s="1"/>
      <c r="VD279" s="1"/>
      <c r="VE279" s="1"/>
      <c r="VF279" s="1"/>
      <c r="VG279" s="1"/>
      <c r="VH279" s="1"/>
      <c r="VI279" s="1"/>
      <c r="VJ279" s="1"/>
      <c r="VK279" s="1"/>
      <c r="VL279" s="1"/>
      <c r="VM279" s="1"/>
      <c r="VN279" s="1"/>
      <c r="VO279" s="1"/>
      <c r="VP279" s="1"/>
      <c r="VQ279" s="1"/>
      <c r="VR279" s="1"/>
      <c r="VS279" s="1"/>
      <c r="VT279" s="1"/>
      <c r="VU279" s="1"/>
      <c r="VV279" s="1"/>
      <c r="VW279" s="1"/>
      <c r="VX279" s="1"/>
      <c r="VY279" s="1"/>
      <c r="VZ279" s="1"/>
      <c r="WA279" s="1"/>
      <c r="WB279" s="1"/>
      <c r="WC279" s="1"/>
      <c r="WD279" s="1"/>
      <c r="WE279" s="1"/>
      <c r="WF279" s="1"/>
      <c r="WG279" s="1"/>
      <c r="WH279" s="1"/>
      <c r="WI279" s="1"/>
      <c r="WJ279" s="1"/>
      <c r="WK279" s="1"/>
      <c r="WL279" s="1"/>
      <c r="WM279" s="1"/>
      <c r="WN279" s="1"/>
      <c r="WO279" s="1"/>
      <c r="WP279" s="1"/>
      <c r="WQ279" s="1"/>
      <c r="WR279" s="1"/>
      <c r="WS279" s="1"/>
      <c r="WT279" s="1"/>
      <c r="WU279" s="1"/>
      <c r="WV279" s="1"/>
      <c r="WW279" s="1"/>
      <c r="WX279" s="1"/>
      <c r="WY279" s="1"/>
      <c r="WZ279" s="1"/>
      <c r="XA279" s="1"/>
      <c r="XB279" s="1"/>
      <c r="XC279" s="1"/>
      <c r="XD279" s="1"/>
      <c r="XE279" s="1"/>
      <c r="XF279" s="1"/>
      <c r="XG279" s="1"/>
      <c r="XH279" s="1"/>
      <c r="XI279" s="1"/>
      <c r="XJ279" s="1"/>
      <c r="XK279" s="1"/>
      <c r="XL279" s="1"/>
      <c r="XM279" s="1"/>
      <c r="XN279" s="1"/>
      <c r="XO279" s="1"/>
      <c r="XP279" s="1"/>
      <c r="XQ279" s="1"/>
      <c r="XR279" s="1"/>
      <c r="XS279" s="1"/>
      <c r="XT279" s="1"/>
      <c r="XU279" s="1"/>
      <c r="XV279" s="1"/>
      <c r="XW279" s="1"/>
      <c r="XX279" s="1"/>
      <c r="XY279" s="1"/>
      <c r="XZ279" s="1"/>
      <c r="YA279" s="1"/>
      <c r="YB279" s="1"/>
      <c r="YC279" s="1"/>
      <c r="YD279" s="1"/>
      <c r="YE279" s="1"/>
      <c r="YF279" s="1"/>
      <c r="YG279" s="1"/>
      <c r="YH279" s="1"/>
      <c r="YI279" s="1"/>
      <c r="YJ279" s="1"/>
      <c r="YK279" s="1"/>
      <c r="YL279" s="1"/>
      <c r="YM279" s="1"/>
      <c r="YN279" s="1"/>
      <c r="YO279" s="1"/>
      <c r="YP279" s="1"/>
      <c r="YQ279" s="1"/>
      <c r="YR279" s="1"/>
      <c r="YS279" s="1"/>
      <c r="YT279" s="1"/>
      <c r="YU279" s="1"/>
      <c r="YV279" s="1"/>
      <c r="YW279" s="1"/>
      <c r="YX279" s="1"/>
      <c r="YY279" s="1"/>
      <c r="YZ279" s="1"/>
      <c r="ZA279" s="1"/>
      <c r="ZB279" s="1"/>
      <c r="ZC279" s="1"/>
      <c r="ZD279" s="1"/>
      <c r="ZE279" s="1"/>
      <c r="ZF279" s="1"/>
      <c r="ZG279" s="1"/>
      <c r="ZH279" s="1"/>
      <c r="ZI279" s="1"/>
      <c r="ZJ279" s="1"/>
      <c r="ZK279" s="1"/>
      <c r="ZL279" s="1"/>
      <c r="ZM279" s="1"/>
      <c r="ZN279" s="1"/>
      <c r="ZO279" s="1"/>
      <c r="ZP279" s="1"/>
      <c r="ZQ279" s="1"/>
      <c r="ZR279" s="1"/>
      <c r="ZS279" s="1"/>
      <c r="ZT279" s="1"/>
      <c r="ZU279" s="1"/>
      <c r="ZV279" s="1"/>
      <c r="ZW279" s="1"/>
      <c r="ZX279" s="1"/>
      <c r="ZY279" s="1"/>
      <c r="ZZ279" s="1"/>
      <c r="AAA279" s="1"/>
      <c r="AAB279" s="1"/>
    </row>
    <row r="280" spans="1:704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  <c r="OC280" s="1"/>
      <c r="OD280" s="1"/>
      <c r="OE280" s="1"/>
      <c r="OF280" s="1"/>
      <c r="OG280" s="1"/>
      <c r="OH280" s="1"/>
      <c r="OI280" s="1"/>
      <c r="OJ280" s="1"/>
      <c r="OK280" s="1"/>
      <c r="OL280" s="1"/>
      <c r="OM280" s="1"/>
      <c r="ON280" s="1"/>
      <c r="OO280" s="1"/>
      <c r="OP280" s="1"/>
      <c r="OQ280" s="1"/>
      <c r="OR280" s="1"/>
      <c r="OS280" s="1"/>
      <c r="OT280" s="1"/>
      <c r="OU280" s="1"/>
      <c r="OV280" s="1"/>
      <c r="OW280" s="1"/>
      <c r="OX280" s="1"/>
      <c r="OY280" s="1"/>
      <c r="OZ280" s="1"/>
      <c r="PA280" s="1"/>
      <c r="PB280" s="1"/>
      <c r="PC280" s="1"/>
      <c r="PD280" s="1"/>
      <c r="PE280" s="1"/>
      <c r="PF280" s="1"/>
      <c r="PG280" s="1"/>
      <c r="PH280" s="1"/>
      <c r="PI280" s="1"/>
      <c r="PJ280" s="1"/>
      <c r="PK280" s="1"/>
      <c r="PL280" s="1"/>
      <c r="PM280" s="1"/>
      <c r="PN280" s="1"/>
      <c r="PO280" s="1"/>
      <c r="PP280" s="1"/>
      <c r="PQ280" s="1"/>
      <c r="PR280" s="1"/>
      <c r="PS280" s="1"/>
      <c r="PT280" s="1"/>
      <c r="PU280" s="1"/>
      <c r="PV280" s="1"/>
      <c r="PW280" s="1"/>
      <c r="PX280" s="1"/>
      <c r="PY280" s="1"/>
      <c r="PZ280" s="1"/>
      <c r="QA280" s="1"/>
      <c r="QB280" s="1"/>
      <c r="QC280" s="1"/>
      <c r="QD280" s="1"/>
      <c r="QE280" s="1"/>
      <c r="QF280" s="1"/>
      <c r="QG280" s="1"/>
      <c r="QH280" s="1"/>
      <c r="QI280" s="1"/>
      <c r="QJ280" s="1"/>
      <c r="QK280" s="1"/>
      <c r="QL280" s="1"/>
      <c r="QM280" s="1"/>
      <c r="QN280" s="1"/>
      <c r="QO280" s="1"/>
      <c r="QP280" s="1"/>
      <c r="QQ280" s="1"/>
      <c r="QR280" s="1"/>
      <c r="QS280" s="1"/>
      <c r="QT280" s="1"/>
      <c r="QU280" s="1"/>
      <c r="QV280" s="1"/>
      <c r="QW280" s="1"/>
      <c r="QX280" s="1"/>
      <c r="QY280" s="1"/>
      <c r="QZ280" s="1"/>
      <c r="RA280" s="1"/>
      <c r="RB280" s="1"/>
      <c r="RC280" s="1"/>
      <c r="RD280" s="1"/>
      <c r="RE280" s="1"/>
      <c r="RF280" s="1"/>
      <c r="RG280" s="1"/>
      <c r="RH280" s="1"/>
      <c r="RI280" s="1"/>
      <c r="RJ280" s="1"/>
      <c r="RK280" s="1"/>
      <c r="RL280" s="1"/>
      <c r="RM280" s="1"/>
      <c r="RN280" s="1"/>
      <c r="RO280" s="1"/>
      <c r="RP280" s="1"/>
      <c r="RQ280" s="1"/>
      <c r="RR280" s="1"/>
      <c r="RS280" s="1"/>
      <c r="RT280" s="1"/>
      <c r="RU280" s="1"/>
      <c r="RV280" s="1"/>
      <c r="RW280" s="1"/>
      <c r="RX280" s="1"/>
      <c r="RY280" s="1"/>
      <c r="RZ280" s="1"/>
      <c r="SA280" s="1"/>
      <c r="SB280" s="1"/>
      <c r="SC280" s="1"/>
      <c r="SD280" s="1"/>
      <c r="SE280" s="1"/>
      <c r="SF280" s="1"/>
      <c r="SG280" s="1"/>
      <c r="SH280" s="1"/>
      <c r="SI280" s="1"/>
      <c r="SJ280" s="1"/>
      <c r="SK280" s="1"/>
      <c r="SL280" s="1"/>
      <c r="SM280" s="1"/>
      <c r="SN280" s="1"/>
      <c r="SO280" s="1"/>
      <c r="SP280" s="1"/>
      <c r="SQ280" s="1"/>
      <c r="SR280" s="1"/>
      <c r="SS280" s="1"/>
      <c r="ST280" s="1"/>
      <c r="SU280" s="1"/>
      <c r="SV280" s="1"/>
      <c r="SW280" s="1"/>
      <c r="SX280" s="1"/>
      <c r="SY280" s="1"/>
      <c r="SZ280" s="1"/>
      <c r="TA280" s="1"/>
      <c r="TB280" s="1"/>
      <c r="TC280" s="1"/>
      <c r="TD280" s="1"/>
      <c r="TE280" s="1"/>
      <c r="TF280" s="1"/>
      <c r="TG280" s="1"/>
      <c r="TH280" s="1"/>
      <c r="TI280" s="1"/>
      <c r="TJ280" s="1"/>
      <c r="TK280" s="1"/>
      <c r="TL280" s="1"/>
      <c r="TM280" s="1"/>
      <c r="TN280" s="1"/>
      <c r="TO280" s="1"/>
      <c r="TP280" s="1"/>
      <c r="TQ280" s="1"/>
      <c r="TR280" s="1"/>
      <c r="TS280" s="1"/>
      <c r="TT280" s="1"/>
      <c r="TU280" s="1"/>
      <c r="TV280" s="1"/>
      <c r="TW280" s="1"/>
      <c r="TX280" s="1"/>
      <c r="TY280" s="1"/>
      <c r="TZ280" s="1"/>
      <c r="UA280" s="1"/>
      <c r="UB280" s="1"/>
      <c r="UC280" s="1"/>
      <c r="UD280" s="1"/>
      <c r="UE280" s="1"/>
      <c r="UF280" s="1"/>
      <c r="UG280" s="1"/>
      <c r="UH280" s="1"/>
      <c r="UI280" s="1"/>
      <c r="UJ280" s="1"/>
      <c r="UK280" s="1"/>
      <c r="UL280" s="1"/>
      <c r="UM280" s="1"/>
      <c r="UN280" s="1"/>
      <c r="UO280" s="1"/>
      <c r="UP280" s="1"/>
      <c r="UQ280" s="1"/>
      <c r="UR280" s="1"/>
      <c r="US280" s="1"/>
      <c r="UT280" s="1"/>
      <c r="UU280" s="1"/>
      <c r="UV280" s="1"/>
      <c r="UW280" s="1"/>
      <c r="UX280" s="1"/>
      <c r="UY280" s="1"/>
      <c r="UZ280" s="1"/>
      <c r="VA280" s="1"/>
      <c r="VB280" s="1"/>
      <c r="VC280" s="1"/>
      <c r="VD280" s="1"/>
      <c r="VE280" s="1"/>
      <c r="VF280" s="1"/>
      <c r="VG280" s="1"/>
      <c r="VH280" s="1"/>
      <c r="VI280" s="1"/>
      <c r="VJ280" s="1"/>
      <c r="VK280" s="1"/>
      <c r="VL280" s="1"/>
      <c r="VM280" s="1"/>
      <c r="VN280" s="1"/>
      <c r="VO280" s="1"/>
      <c r="VP280" s="1"/>
      <c r="VQ280" s="1"/>
      <c r="VR280" s="1"/>
      <c r="VS280" s="1"/>
      <c r="VT280" s="1"/>
      <c r="VU280" s="1"/>
      <c r="VV280" s="1"/>
      <c r="VW280" s="1"/>
      <c r="VX280" s="1"/>
      <c r="VY280" s="1"/>
      <c r="VZ280" s="1"/>
      <c r="WA280" s="1"/>
      <c r="WB280" s="1"/>
      <c r="WC280" s="1"/>
      <c r="WD280" s="1"/>
      <c r="WE280" s="1"/>
      <c r="WF280" s="1"/>
      <c r="WG280" s="1"/>
      <c r="WH280" s="1"/>
      <c r="WI280" s="1"/>
      <c r="WJ280" s="1"/>
      <c r="WK280" s="1"/>
      <c r="WL280" s="1"/>
      <c r="WM280" s="1"/>
      <c r="WN280" s="1"/>
      <c r="WO280" s="1"/>
      <c r="WP280" s="1"/>
      <c r="WQ280" s="1"/>
      <c r="WR280" s="1"/>
      <c r="WS280" s="1"/>
      <c r="WT280" s="1"/>
      <c r="WU280" s="1"/>
      <c r="WV280" s="1"/>
      <c r="WW280" s="1"/>
      <c r="WX280" s="1"/>
      <c r="WY280" s="1"/>
      <c r="WZ280" s="1"/>
      <c r="XA280" s="1"/>
      <c r="XB280" s="1"/>
      <c r="XC280" s="1"/>
      <c r="XD280" s="1"/>
      <c r="XE280" s="1"/>
      <c r="XF280" s="1"/>
      <c r="XG280" s="1"/>
      <c r="XH280" s="1"/>
      <c r="XI280" s="1"/>
      <c r="XJ280" s="1"/>
      <c r="XK280" s="1"/>
      <c r="XL280" s="1"/>
      <c r="XM280" s="1"/>
      <c r="XN280" s="1"/>
      <c r="XO280" s="1"/>
      <c r="XP280" s="1"/>
      <c r="XQ280" s="1"/>
      <c r="XR280" s="1"/>
      <c r="XS280" s="1"/>
      <c r="XT280" s="1"/>
      <c r="XU280" s="1"/>
      <c r="XV280" s="1"/>
      <c r="XW280" s="1"/>
      <c r="XX280" s="1"/>
      <c r="XY280" s="1"/>
      <c r="XZ280" s="1"/>
      <c r="YA280" s="1"/>
      <c r="YB280" s="1"/>
      <c r="YC280" s="1"/>
      <c r="YD280" s="1"/>
      <c r="YE280" s="1"/>
      <c r="YF280" s="1"/>
      <c r="YG280" s="1"/>
      <c r="YH280" s="1"/>
      <c r="YI280" s="1"/>
      <c r="YJ280" s="1"/>
      <c r="YK280" s="1"/>
      <c r="YL280" s="1"/>
      <c r="YM280" s="1"/>
      <c r="YN280" s="1"/>
      <c r="YO280" s="1"/>
      <c r="YP280" s="1"/>
      <c r="YQ280" s="1"/>
      <c r="YR280" s="1"/>
      <c r="YS280" s="1"/>
      <c r="YT280" s="1"/>
      <c r="YU280" s="1"/>
      <c r="YV280" s="1"/>
      <c r="YW280" s="1"/>
      <c r="YX280" s="1"/>
      <c r="YY280" s="1"/>
      <c r="YZ280" s="1"/>
      <c r="ZA280" s="1"/>
      <c r="ZB280" s="1"/>
      <c r="ZC280" s="1"/>
      <c r="ZD280" s="1"/>
      <c r="ZE280" s="1"/>
      <c r="ZF280" s="1"/>
      <c r="ZG280" s="1"/>
      <c r="ZH280" s="1"/>
      <c r="ZI280" s="1"/>
      <c r="ZJ280" s="1"/>
      <c r="ZK280" s="1"/>
      <c r="ZL280" s="1"/>
      <c r="ZM280" s="1"/>
      <c r="ZN280" s="1"/>
      <c r="ZO280" s="1"/>
      <c r="ZP280" s="1"/>
      <c r="ZQ280" s="1"/>
      <c r="ZR280" s="1"/>
      <c r="ZS280" s="1"/>
      <c r="ZT280" s="1"/>
      <c r="ZU280" s="1"/>
      <c r="ZV280" s="1"/>
      <c r="ZW280" s="1"/>
      <c r="ZX280" s="1"/>
      <c r="ZY280" s="1"/>
      <c r="ZZ280" s="1"/>
      <c r="AAA280" s="1"/>
      <c r="AAB280" s="1"/>
    </row>
    <row r="281" spans="1:704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  <c r="OC281" s="1"/>
      <c r="OD281" s="1"/>
      <c r="OE281" s="1"/>
      <c r="OF281" s="1"/>
      <c r="OG281" s="1"/>
      <c r="OH281" s="1"/>
      <c r="OI281" s="1"/>
      <c r="OJ281" s="1"/>
      <c r="OK281" s="1"/>
      <c r="OL281" s="1"/>
      <c r="OM281" s="1"/>
      <c r="ON281" s="1"/>
      <c r="OO281" s="1"/>
      <c r="OP281" s="1"/>
      <c r="OQ281" s="1"/>
      <c r="OR281" s="1"/>
      <c r="OS281" s="1"/>
      <c r="OT281" s="1"/>
      <c r="OU281" s="1"/>
      <c r="OV281" s="1"/>
      <c r="OW281" s="1"/>
      <c r="OX281" s="1"/>
      <c r="OY281" s="1"/>
      <c r="OZ281" s="1"/>
      <c r="PA281" s="1"/>
      <c r="PB281" s="1"/>
      <c r="PC281" s="1"/>
      <c r="PD281" s="1"/>
      <c r="PE281" s="1"/>
      <c r="PF281" s="1"/>
      <c r="PG281" s="1"/>
      <c r="PH281" s="1"/>
      <c r="PI281" s="1"/>
      <c r="PJ281" s="1"/>
      <c r="PK281" s="1"/>
      <c r="PL281" s="1"/>
      <c r="PM281" s="1"/>
      <c r="PN281" s="1"/>
      <c r="PO281" s="1"/>
      <c r="PP281" s="1"/>
      <c r="PQ281" s="1"/>
      <c r="PR281" s="1"/>
      <c r="PS281" s="1"/>
      <c r="PT281" s="1"/>
      <c r="PU281" s="1"/>
      <c r="PV281" s="1"/>
      <c r="PW281" s="1"/>
      <c r="PX281" s="1"/>
      <c r="PY281" s="1"/>
      <c r="PZ281" s="1"/>
      <c r="QA281" s="1"/>
      <c r="QB281" s="1"/>
      <c r="QC281" s="1"/>
      <c r="QD281" s="1"/>
      <c r="QE281" s="1"/>
      <c r="QF281" s="1"/>
      <c r="QG281" s="1"/>
      <c r="QH281" s="1"/>
      <c r="QI281" s="1"/>
      <c r="QJ281" s="1"/>
      <c r="QK281" s="1"/>
      <c r="QL281" s="1"/>
      <c r="QM281" s="1"/>
      <c r="QN281" s="1"/>
      <c r="QO281" s="1"/>
      <c r="QP281" s="1"/>
      <c r="QQ281" s="1"/>
      <c r="QR281" s="1"/>
      <c r="QS281" s="1"/>
      <c r="QT281" s="1"/>
      <c r="QU281" s="1"/>
      <c r="QV281" s="1"/>
      <c r="QW281" s="1"/>
      <c r="QX281" s="1"/>
      <c r="QY281" s="1"/>
      <c r="QZ281" s="1"/>
      <c r="RA281" s="1"/>
      <c r="RB281" s="1"/>
      <c r="RC281" s="1"/>
      <c r="RD281" s="1"/>
      <c r="RE281" s="1"/>
      <c r="RF281" s="1"/>
      <c r="RG281" s="1"/>
      <c r="RH281" s="1"/>
      <c r="RI281" s="1"/>
      <c r="RJ281" s="1"/>
      <c r="RK281" s="1"/>
      <c r="RL281" s="1"/>
      <c r="RM281" s="1"/>
      <c r="RN281" s="1"/>
      <c r="RO281" s="1"/>
      <c r="RP281" s="1"/>
      <c r="RQ281" s="1"/>
      <c r="RR281" s="1"/>
      <c r="RS281" s="1"/>
      <c r="RT281" s="1"/>
      <c r="RU281" s="1"/>
      <c r="RV281" s="1"/>
      <c r="RW281" s="1"/>
      <c r="RX281" s="1"/>
      <c r="RY281" s="1"/>
      <c r="RZ281" s="1"/>
      <c r="SA281" s="1"/>
      <c r="SB281" s="1"/>
      <c r="SC281" s="1"/>
      <c r="SD281" s="1"/>
      <c r="SE281" s="1"/>
      <c r="SF281" s="1"/>
      <c r="SG281" s="1"/>
      <c r="SH281" s="1"/>
      <c r="SI281" s="1"/>
      <c r="SJ281" s="1"/>
      <c r="SK281" s="1"/>
      <c r="SL281" s="1"/>
      <c r="SM281" s="1"/>
      <c r="SN281" s="1"/>
      <c r="SO281" s="1"/>
      <c r="SP281" s="1"/>
      <c r="SQ281" s="1"/>
      <c r="SR281" s="1"/>
      <c r="SS281" s="1"/>
      <c r="ST281" s="1"/>
      <c r="SU281" s="1"/>
      <c r="SV281" s="1"/>
      <c r="SW281" s="1"/>
      <c r="SX281" s="1"/>
      <c r="SY281" s="1"/>
      <c r="SZ281" s="1"/>
      <c r="TA281" s="1"/>
      <c r="TB281" s="1"/>
      <c r="TC281" s="1"/>
      <c r="TD281" s="1"/>
      <c r="TE281" s="1"/>
      <c r="TF281" s="1"/>
      <c r="TG281" s="1"/>
      <c r="TH281" s="1"/>
      <c r="TI281" s="1"/>
      <c r="TJ281" s="1"/>
      <c r="TK281" s="1"/>
      <c r="TL281" s="1"/>
      <c r="TM281" s="1"/>
      <c r="TN281" s="1"/>
      <c r="TO281" s="1"/>
      <c r="TP281" s="1"/>
      <c r="TQ281" s="1"/>
      <c r="TR281" s="1"/>
      <c r="TS281" s="1"/>
      <c r="TT281" s="1"/>
      <c r="TU281" s="1"/>
      <c r="TV281" s="1"/>
      <c r="TW281" s="1"/>
      <c r="TX281" s="1"/>
      <c r="TY281" s="1"/>
      <c r="TZ281" s="1"/>
      <c r="UA281" s="1"/>
      <c r="UB281" s="1"/>
      <c r="UC281" s="1"/>
      <c r="UD281" s="1"/>
      <c r="UE281" s="1"/>
      <c r="UF281" s="1"/>
      <c r="UG281" s="1"/>
      <c r="UH281" s="1"/>
      <c r="UI281" s="1"/>
      <c r="UJ281" s="1"/>
      <c r="UK281" s="1"/>
      <c r="UL281" s="1"/>
      <c r="UM281" s="1"/>
      <c r="UN281" s="1"/>
      <c r="UO281" s="1"/>
      <c r="UP281" s="1"/>
      <c r="UQ281" s="1"/>
      <c r="UR281" s="1"/>
      <c r="US281" s="1"/>
      <c r="UT281" s="1"/>
      <c r="UU281" s="1"/>
      <c r="UV281" s="1"/>
      <c r="UW281" s="1"/>
      <c r="UX281" s="1"/>
      <c r="UY281" s="1"/>
      <c r="UZ281" s="1"/>
      <c r="VA281" s="1"/>
      <c r="VB281" s="1"/>
      <c r="VC281" s="1"/>
      <c r="VD281" s="1"/>
      <c r="VE281" s="1"/>
      <c r="VF281" s="1"/>
      <c r="VG281" s="1"/>
      <c r="VH281" s="1"/>
      <c r="VI281" s="1"/>
      <c r="VJ281" s="1"/>
      <c r="VK281" s="1"/>
      <c r="VL281" s="1"/>
      <c r="VM281" s="1"/>
      <c r="VN281" s="1"/>
      <c r="VO281" s="1"/>
      <c r="VP281" s="1"/>
      <c r="VQ281" s="1"/>
      <c r="VR281" s="1"/>
      <c r="VS281" s="1"/>
      <c r="VT281" s="1"/>
      <c r="VU281" s="1"/>
      <c r="VV281" s="1"/>
      <c r="VW281" s="1"/>
      <c r="VX281" s="1"/>
      <c r="VY281" s="1"/>
      <c r="VZ281" s="1"/>
      <c r="WA281" s="1"/>
      <c r="WB281" s="1"/>
      <c r="WC281" s="1"/>
      <c r="WD281" s="1"/>
      <c r="WE281" s="1"/>
      <c r="WF281" s="1"/>
      <c r="WG281" s="1"/>
      <c r="WH281" s="1"/>
      <c r="WI281" s="1"/>
      <c r="WJ281" s="1"/>
      <c r="WK281" s="1"/>
      <c r="WL281" s="1"/>
      <c r="WM281" s="1"/>
      <c r="WN281" s="1"/>
      <c r="WO281" s="1"/>
      <c r="WP281" s="1"/>
      <c r="WQ281" s="1"/>
      <c r="WR281" s="1"/>
      <c r="WS281" s="1"/>
      <c r="WT281" s="1"/>
      <c r="WU281" s="1"/>
      <c r="WV281" s="1"/>
      <c r="WW281" s="1"/>
      <c r="WX281" s="1"/>
      <c r="WY281" s="1"/>
      <c r="WZ281" s="1"/>
      <c r="XA281" s="1"/>
      <c r="XB281" s="1"/>
      <c r="XC281" s="1"/>
      <c r="XD281" s="1"/>
      <c r="XE281" s="1"/>
      <c r="XF281" s="1"/>
      <c r="XG281" s="1"/>
      <c r="XH281" s="1"/>
      <c r="XI281" s="1"/>
      <c r="XJ281" s="1"/>
      <c r="XK281" s="1"/>
      <c r="XL281" s="1"/>
      <c r="XM281" s="1"/>
      <c r="XN281" s="1"/>
      <c r="XO281" s="1"/>
      <c r="XP281" s="1"/>
      <c r="XQ281" s="1"/>
      <c r="XR281" s="1"/>
      <c r="XS281" s="1"/>
      <c r="XT281" s="1"/>
      <c r="XU281" s="1"/>
      <c r="XV281" s="1"/>
      <c r="XW281" s="1"/>
      <c r="XX281" s="1"/>
      <c r="XY281" s="1"/>
      <c r="XZ281" s="1"/>
      <c r="YA281" s="1"/>
      <c r="YB281" s="1"/>
      <c r="YC281" s="1"/>
      <c r="YD281" s="1"/>
      <c r="YE281" s="1"/>
      <c r="YF281" s="1"/>
      <c r="YG281" s="1"/>
      <c r="YH281" s="1"/>
      <c r="YI281" s="1"/>
      <c r="YJ281" s="1"/>
      <c r="YK281" s="1"/>
      <c r="YL281" s="1"/>
      <c r="YM281" s="1"/>
      <c r="YN281" s="1"/>
      <c r="YO281" s="1"/>
      <c r="YP281" s="1"/>
      <c r="YQ281" s="1"/>
      <c r="YR281" s="1"/>
      <c r="YS281" s="1"/>
      <c r="YT281" s="1"/>
      <c r="YU281" s="1"/>
      <c r="YV281" s="1"/>
      <c r="YW281" s="1"/>
      <c r="YX281" s="1"/>
      <c r="YY281" s="1"/>
      <c r="YZ281" s="1"/>
      <c r="ZA281" s="1"/>
      <c r="ZB281" s="1"/>
      <c r="ZC281" s="1"/>
      <c r="ZD281" s="1"/>
      <c r="ZE281" s="1"/>
      <c r="ZF281" s="1"/>
      <c r="ZG281" s="1"/>
      <c r="ZH281" s="1"/>
      <c r="ZI281" s="1"/>
      <c r="ZJ281" s="1"/>
      <c r="ZK281" s="1"/>
      <c r="ZL281" s="1"/>
      <c r="ZM281" s="1"/>
      <c r="ZN281" s="1"/>
      <c r="ZO281" s="1"/>
      <c r="ZP281" s="1"/>
      <c r="ZQ281" s="1"/>
      <c r="ZR281" s="1"/>
      <c r="ZS281" s="1"/>
      <c r="ZT281" s="1"/>
      <c r="ZU281" s="1"/>
      <c r="ZV281" s="1"/>
      <c r="ZW281" s="1"/>
      <c r="ZX281" s="1"/>
      <c r="ZY281" s="1"/>
      <c r="ZZ281" s="1"/>
      <c r="AAA281" s="1"/>
      <c r="AAB281" s="1"/>
    </row>
    <row r="282" spans="1:704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  <c r="OC282" s="1"/>
      <c r="OD282" s="1"/>
      <c r="OE282" s="1"/>
      <c r="OF282" s="1"/>
      <c r="OG282" s="1"/>
      <c r="OH282" s="1"/>
      <c r="OI282" s="1"/>
      <c r="OJ282" s="1"/>
      <c r="OK282" s="1"/>
      <c r="OL282" s="1"/>
      <c r="OM282" s="1"/>
      <c r="ON282" s="1"/>
      <c r="OO282" s="1"/>
      <c r="OP282" s="1"/>
      <c r="OQ282" s="1"/>
      <c r="OR282" s="1"/>
      <c r="OS282" s="1"/>
      <c r="OT282" s="1"/>
      <c r="OU282" s="1"/>
      <c r="OV282" s="1"/>
      <c r="OW282" s="1"/>
      <c r="OX282" s="1"/>
      <c r="OY282" s="1"/>
      <c r="OZ282" s="1"/>
      <c r="PA282" s="1"/>
      <c r="PB282" s="1"/>
      <c r="PC282" s="1"/>
      <c r="PD282" s="1"/>
      <c r="PE282" s="1"/>
      <c r="PF282" s="1"/>
      <c r="PG282" s="1"/>
      <c r="PH282" s="1"/>
      <c r="PI282" s="1"/>
      <c r="PJ282" s="1"/>
      <c r="PK282" s="1"/>
      <c r="PL282" s="1"/>
      <c r="PM282" s="1"/>
      <c r="PN282" s="1"/>
      <c r="PO282" s="1"/>
      <c r="PP282" s="1"/>
      <c r="PQ282" s="1"/>
      <c r="PR282" s="1"/>
      <c r="PS282" s="1"/>
      <c r="PT282" s="1"/>
      <c r="PU282" s="1"/>
      <c r="PV282" s="1"/>
      <c r="PW282" s="1"/>
      <c r="PX282" s="1"/>
      <c r="PY282" s="1"/>
      <c r="PZ282" s="1"/>
      <c r="QA282" s="1"/>
      <c r="QB282" s="1"/>
      <c r="QC282" s="1"/>
      <c r="QD282" s="1"/>
      <c r="QE282" s="1"/>
      <c r="QF282" s="1"/>
      <c r="QG282" s="1"/>
      <c r="QH282" s="1"/>
      <c r="QI282" s="1"/>
      <c r="QJ282" s="1"/>
      <c r="QK282" s="1"/>
      <c r="QL282" s="1"/>
      <c r="QM282" s="1"/>
      <c r="QN282" s="1"/>
      <c r="QO282" s="1"/>
      <c r="QP282" s="1"/>
      <c r="QQ282" s="1"/>
      <c r="QR282" s="1"/>
      <c r="QS282" s="1"/>
      <c r="QT282" s="1"/>
      <c r="QU282" s="1"/>
      <c r="QV282" s="1"/>
      <c r="QW282" s="1"/>
      <c r="QX282" s="1"/>
      <c r="QY282" s="1"/>
      <c r="QZ282" s="1"/>
      <c r="RA282" s="1"/>
      <c r="RB282" s="1"/>
      <c r="RC282" s="1"/>
      <c r="RD282" s="1"/>
      <c r="RE282" s="1"/>
      <c r="RF282" s="1"/>
      <c r="RG282" s="1"/>
      <c r="RH282" s="1"/>
      <c r="RI282" s="1"/>
      <c r="RJ282" s="1"/>
      <c r="RK282" s="1"/>
      <c r="RL282" s="1"/>
      <c r="RM282" s="1"/>
      <c r="RN282" s="1"/>
      <c r="RO282" s="1"/>
      <c r="RP282" s="1"/>
      <c r="RQ282" s="1"/>
      <c r="RR282" s="1"/>
      <c r="RS282" s="1"/>
      <c r="RT282" s="1"/>
      <c r="RU282" s="1"/>
      <c r="RV282" s="1"/>
      <c r="RW282" s="1"/>
      <c r="RX282" s="1"/>
      <c r="RY282" s="1"/>
      <c r="RZ282" s="1"/>
      <c r="SA282" s="1"/>
      <c r="SB282" s="1"/>
      <c r="SC282" s="1"/>
      <c r="SD282" s="1"/>
      <c r="SE282" s="1"/>
      <c r="SF282" s="1"/>
      <c r="SG282" s="1"/>
      <c r="SH282" s="1"/>
      <c r="SI282" s="1"/>
      <c r="SJ282" s="1"/>
      <c r="SK282" s="1"/>
      <c r="SL282" s="1"/>
      <c r="SM282" s="1"/>
      <c r="SN282" s="1"/>
      <c r="SO282" s="1"/>
      <c r="SP282" s="1"/>
      <c r="SQ282" s="1"/>
      <c r="SR282" s="1"/>
      <c r="SS282" s="1"/>
      <c r="ST282" s="1"/>
      <c r="SU282" s="1"/>
      <c r="SV282" s="1"/>
      <c r="SW282" s="1"/>
      <c r="SX282" s="1"/>
      <c r="SY282" s="1"/>
      <c r="SZ282" s="1"/>
      <c r="TA282" s="1"/>
      <c r="TB282" s="1"/>
      <c r="TC282" s="1"/>
      <c r="TD282" s="1"/>
      <c r="TE282" s="1"/>
      <c r="TF282" s="1"/>
      <c r="TG282" s="1"/>
      <c r="TH282" s="1"/>
      <c r="TI282" s="1"/>
      <c r="TJ282" s="1"/>
      <c r="TK282" s="1"/>
      <c r="TL282" s="1"/>
      <c r="TM282" s="1"/>
      <c r="TN282" s="1"/>
      <c r="TO282" s="1"/>
      <c r="TP282" s="1"/>
      <c r="TQ282" s="1"/>
      <c r="TR282" s="1"/>
      <c r="TS282" s="1"/>
      <c r="TT282" s="1"/>
      <c r="TU282" s="1"/>
      <c r="TV282" s="1"/>
      <c r="TW282" s="1"/>
      <c r="TX282" s="1"/>
      <c r="TY282" s="1"/>
      <c r="TZ282" s="1"/>
      <c r="UA282" s="1"/>
      <c r="UB282" s="1"/>
      <c r="UC282" s="1"/>
      <c r="UD282" s="1"/>
      <c r="UE282" s="1"/>
      <c r="UF282" s="1"/>
      <c r="UG282" s="1"/>
      <c r="UH282" s="1"/>
      <c r="UI282" s="1"/>
      <c r="UJ282" s="1"/>
      <c r="UK282" s="1"/>
      <c r="UL282" s="1"/>
      <c r="UM282" s="1"/>
      <c r="UN282" s="1"/>
      <c r="UO282" s="1"/>
      <c r="UP282" s="1"/>
      <c r="UQ282" s="1"/>
      <c r="UR282" s="1"/>
      <c r="US282" s="1"/>
      <c r="UT282" s="1"/>
      <c r="UU282" s="1"/>
      <c r="UV282" s="1"/>
      <c r="UW282" s="1"/>
      <c r="UX282" s="1"/>
      <c r="UY282" s="1"/>
      <c r="UZ282" s="1"/>
      <c r="VA282" s="1"/>
      <c r="VB282" s="1"/>
      <c r="VC282" s="1"/>
      <c r="VD282" s="1"/>
      <c r="VE282" s="1"/>
      <c r="VF282" s="1"/>
      <c r="VG282" s="1"/>
      <c r="VH282" s="1"/>
      <c r="VI282" s="1"/>
      <c r="VJ282" s="1"/>
      <c r="VK282" s="1"/>
      <c r="VL282" s="1"/>
      <c r="VM282" s="1"/>
      <c r="VN282" s="1"/>
      <c r="VO282" s="1"/>
      <c r="VP282" s="1"/>
      <c r="VQ282" s="1"/>
      <c r="VR282" s="1"/>
      <c r="VS282" s="1"/>
      <c r="VT282" s="1"/>
      <c r="VU282" s="1"/>
      <c r="VV282" s="1"/>
      <c r="VW282" s="1"/>
      <c r="VX282" s="1"/>
      <c r="VY282" s="1"/>
      <c r="VZ282" s="1"/>
      <c r="WA282" s="1"/>
      <c r="WB282" s="1"/>
      <c r="WC282" s="1"/>
      <c r="WD282" s="1"/>
      <c r="WE282" s="1"/>
      <c r="WF282" s="1"/>
      <c r="WG282" s="1"/>
      <c r="WH282" s="1"/>
      <c r="WI282" s="1"/>
      <c r="WJ282" s="1"/>
      <c r="WK282" s="1"/>
      <c r="WL282" s="1"/>
      <c r="WM282" s="1"/>
      <c r="WN282" s="1"/>
      <c r="WO282" s="1"/>
      <c r="WP282" s="1"/>
      <c r="WQ282" s="1"/>
      <c r="WR282" s="1"/>
      <c r="WS282" s="1"/>
      <c r="WT282" s="1"/>
      <c r="WU282" s="1"/>
      <c r="WV282" s="1"/>
      <c r="WW282" s="1"/>
      <c r="WX282" s="1"/>
      <c r="WY282" s="1"/>
      <c r="WZ282" s="1"/>
      <c r="XA282" s="1"/>
      <c r="XB282" s="1"/>
      <c r="XC282" s="1"/>
      <c r="XD282" s="1"/>
      <c r="XE282" s="1"/>
      <c r="XF282" s="1"/>
      <c r="XG282" s="1"/>
      <c r="XH282" s="1"/>
      <c r="XI282" s="1"/>
      <c r="XJ282" s="1"/>
      <c r="XK282" s="1"/>
      <c r="XL282" s="1"/>
      <c r="XM282" s="1"/>
      <c r="XN282" s="1"/>
      <c r="XO282" s="1"/>
      <c r="XP282" s="1"/>
      <c r="XQ282" s="1"/>
      <c r="XR282" s="1"/>
      <c r="XS282" s="1"/>
      <c r="XT282" s="1"/>
      <c r="XU282" s="1"/>
      <c r="XV282" s="1"/>
      <c r="XW282" s="1"/>
      <c r="XX282" s="1"/>
      <c r="XY282" s="1"/>
      <c r="XZ282" s="1"/>
      <c r="YA282" s="1"/>
      <c r="YB282" s="1"/>
      <c r="YC282" s="1"/>
      <c r="YD282" s="1"/>
      <c r="YE282" s="1"/>
      <c r="YF282" s="1"/>
      <c r="YG282" s="1"/>
      <c r="YH282" s="1"/>
      <c r="YI282" s="1"/>
      <c r="YJ282" s="1"/>
      <c r="YK282" s="1"/>
      <c r="YL282" s="1"/>
      <c r="YM282" s="1"/>
      <c r="YN282" s="1"/>
      <c r="YO282" s="1"/>
      <c r="YP282" s="1"/>
      <c r="YQ282" s="1"/>
      <c r="YR282" s="1"/>
      <c r="YS282" s="1"/>
      <c r="YT282" s="1"/>
      <c r="YU282" s="1"/>
      <c r="YV282" s="1"/>
      <c r="YW282" s="1"/>
      <c r="YX282" s="1"/>
      <c r="YY282" s="1"/>
      <c r="YZ282" s="1"/>
      <c r="ZA282" s="1"/>
      <c r="ZB282" s="1"/>
      <c r="ZC282" s="1"/>
      <c r="ZD282" s="1"/>
      <c r="ZE282" s="1"/>
      <c r="ZF282" s="1"/>
      <c r="ZG282" s="1"/>
      <c r="ZH282" s="1"/>
      <c r="ZI282" s="1"/>
      <c r="ZJ282" s="1"/>
      <c r="ZK282" s="1"/>
      <c r="ZL282" s="1"/>
      <c r="ZM282" s="1"/>
      <c r="ZN282" s="1"/>
      <c r="ZO282" s="1"/>
      <c r="ZP282" s="1"/>
      <c r="ZQ282" s="1"/>
      <c r="ZR282" s="1"/>
      <c r="ZS282" s="1"/>
      <c r="ZT282" s="1"/>
      <c r="ZU282" s="1"/>
      <c r="ZV282" s="1"/>
      <c r="ZW282" s="1"/>
      <c r="ZX282" s="1"/>
      <c r="ZY282" s="1"/>
      <c r="ZZ282" s="1"/>
      <c r="AAA282" s="1"/>
      <c r="AAB282" s="1"/>
    </row>
    <row r="283" spans="1:704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  <c r="OC283" s="1"/>
      <c r="OD283" s="1"/>
      <c r="OE283" s="1"/>
      <c r="OF283" s="1"/>
      <c r="OG283" s="1"/>
      <c r="OH283" s="1"/>
      <c r="OI283" s="1"/>
      <c r="OJ283" s="1"/>
      <c r="OK283" s="1"/>
      <c r="OL283" s="1"/>
      <c r="OM283" s="1"/>
      <c r="ON283" s="1"/>
      <c r="OO283" s="1"/>
      <c r="OP283" s="1"/>
      <c r="OQ283" s="1"/>
      <c r="OR283" s="1"/>
      <c r="OS283" s="1"/>
      <c r="OT283" s="1"/>
      <c r="OU283" s="1"/>
      <c r="OV283" s="1"/>
      <c r="OW283" s="1"/>
      <c r="OX283" s="1"/>
      <c r="OY283" s="1"/>
      <c r="OZ283" s="1"/>
      <c r="PA283" s="1"/>
      <c r="PB283" s="1"/>
      <c r="PC283" s="1"/>
      <c r="PD283" s="1"/>
      <c r="PE283" s="1"/>
      <c r="PF283" s="1"/>
      <c r="PG283" s="1"/>
      <c r="PH283" s="1"/>
      <c r="PI283" s="1"/>
      <c r="PJ283" s="1"/>
      <c r="PK283" s="1"/>
      <c r="PL283" s="1"/>
      <c r="PM283" s="1"/>
      <c r="PN283" s="1"/>
      <c r="PO283" s="1"/>
      <c r="PP283" s="1"/>
      <c r="PQ283" s="1"/>
      <c r="PR283" s="1"/>
      <c r="PS283" s="1"/>
      <c r="PT283" s="1"/>
      <c r="PU283" s="1"/>
      <c r="PV283" s="1"/>
      <c r="PW283" s="1"/>
      <c r="PX283" s="1"/>
      <c r="PY283" s="1"/>
      <c r="PZ283" s="1"/>
      <c r="QA283" s="1"/>
      <c r="QB283" s="1"/>
      <c r="QC283" s="1"/>
      <c r="QD283" s="1"/>
      <c r="QE283" s="1"/>
      <c r="QF283" s="1"/>
      <c r="QG283" s="1"/>
      <c r="QH283" s="1"/>
      <c r="QI283" s="1"/>
      <c r="QJ283" s="1"/>
      <c r="QK283" s="1"/>
      <c r="QL283" s="1"/>
      <c r="QM283" s="1"/>
      <c r="QN283" s="1"/>
      <c r="QO283" s="1"/>
      <c r="QP283" s="1"/>
      <c r="QQ283" s="1"/>
      <c r="QR283" s="1"/>
      <c r="QS283" s="1"/>
      <c r="QT283" s="1"/>
      <c r="QU283" s="1"/>
      <c r="QV283" s="1"/>
      <c r="QW283" s="1"/>
      <c r="QX283" s="1"/>
      <c r="QY283" s="1"/>
      <c r="QZ283" s="1"/>
      <c r="RA283" s="1"/>
      <c r="RB283" s="1"/>
      <c r="RC283" s="1"/>
      <c r="RD283" s="1"/>
      <c r="RE283" s="1"/>
      <c r="RF283" s="1"/>
      <c r="RG283" s="1"/>
      <c r="RH283" s="1"/>
      <c r="RI283" s="1"/>
      <c r="RJ283" s="1"/>
      <c r="RK283" s="1"/>
      <c r="RL283" s="1"/>
      <c r="RM283" s="1"/>
      <c r="RN283" s="1"/>
      <c r="RO283" s="1"/>
      <c r="RP283" s="1"/>
      <c r="RQ283" s="1"/>
      <c r="RR283" s="1"/>
      <c r="RS283" s="1"/>
      <c r="RT283" s="1"/>
      <c r="RU283" s="1"/>
      <c r="RV283" s="1"/>
      <c r="RW283" s="1"/>
      <c r="RX283" s="1"/>
      <c r="RY283" s="1"/>
      <c r="RZ283" s="1"/>
      <c r="SA283" s="1"/>
      <c r="SB283" s="1"/>
      <c r="SC283" s="1"/>
      <c r="SD283" s="1"/>
      <c r="SE283" s="1"/>
      <c r="SF283" s="1"/>
      <c r="SG283" s="1"/>
      <c r="SH283" s="1"/>
      <c r="SI283" s="1"/>
      <c r="SJ283" s="1"/>
      <c r="SK283" s="1"/>
      <c r="SL283" s="1"/>
      <c r="SM283" s="1"/>
      <c r="SN283" s="1"/>
      <c r="SO283" s="1"/>
      <c r="SP283" s="1"/>
      <c r="SQ283" s="1"/>
      <c r="SR283" s="1"/>
      <c r="SS283" s="1"/>
      <c r="ST283" s="1"/>
      <c r="SU283" s="1"/>
      <c r="SV283" s="1"/>
      <c r="SW283" s="1"/>
      <c r="SX283" s="1"/>
      <c r="SY283" s="1"/>
      <c r="SZ283" s="1"/>
      <c r="TA283" s="1"/>
      <c r="TB283" s="1"/>
      <c r="TC283" s="1"/>
      <c r="TD283" s="1"/>
      <c r="TE283" s="1"/>
      <c r="TF283" s="1"/>
      <c r="TG283" s="1"/>
      <c r="TH283" s="1"/>
      <c r="TI283" s="1"/>
      <c r="TJ283" s="1"/>
      <c r="TK283" s="1"/>
      <c r="TL283" s="1"/>
      <c r="TM283" s="1"/>
      <c r="TN283" s="1"/>
      <c r="TO283" s="1"/>
      <c r="TP283" s="1"/>
      <c r="TQ283" s="1"/>
      <c r="TR283" s="1"/>
      <c r="TS283" s="1"/>
      <c r="TT283" s="1"/>
      <c r="TU283" s="1"/>
      <c r="TV283" s="1"/>
      <c r="TW283" s="1"/>
      <c r="TX283" s="1"/>
      <c r="TY283" s="1"/>
      <c r="TZ283" s="1"/>
      <c r="UA283" s="1"/>
      <c r="UB283" s="1"/>
      <c r="UC283" s="1"/>
      <c r="UD283" s="1"/>
      <c r="UE283" s="1"/>
      <c r="UF283" s="1"/>
      <c r="UG283" s="1"/>
      <c r="UH283" s="1"/>
      <c r="UI283" s="1"/>
      <c r="UJ283" s="1"/>
      <c r="UK283" s="1"/>
      <c r="UL283" s="1"/>
      <c r="UM283" s="1"/>
      <c r="UN283" s="1"/>
      <c r="UO283" s="1"/>
      <c r="UP283" s="1"/>
      <c r="UQ283" s="1"/>
      <c r="UR283" s="1"/>
      <c r="US283" s="1"/>
      <c r="UT283" s="1"/>
      <c r="UU283" s="1"/>
      <c r="UV283" s="1"/>
      <c r="UW283" s="1"/>
      <c r="UX283" s="1"/>
      <c r="UY283" s="1"/>
      <c r="UZ283" s="1"/>
      <c r="VA283" s="1"/>
      <c r="VB283" s="1"/>
      <c r="VC283" s="1"/>
      <c r="VD283" s="1"/>
      <c r="VE283" s="1"/>
      <c r="VF283" s="1"/>
      <c r="VG283" s="1"/>
      <c r="VH283" s="1"/>
      <c r="VI283" s="1"/>
      <c r="VJ283" s="1"/>
      <c r="VK283" s="1"/>
      <c r="VL283" s="1"/>
      <c r="VM283" s="1"/>
      <c r="VN283" s="1"/>
      <c r="VO283" s="1"/>
      <c r="VP283" s="1"/>
      <c r="VQ283" s="1"/>
      <c r="VR283" s="1"/>
      <c r="VS283" s="1"/>
      <c r="VT283" s="1"/>
      <c r="VU283" s="1"/>
      <c r="VV283" s="1"/>
      <c r="VW283" s="1"/>
      <c r="VX283" s="1"/>
      <c r="VY283" s="1"/>
      <c r="VZ283" s="1"/>
      <c r="WA283" s="1"/>
      <c r="WB283" s="1"/>
      <c r="WC283" s="1"/>
      <c r="WD283" s="1"/>
      <c r="WE283" s="1"/>
      <c r="WF283" s="1"/>
      <c r="WG283" s="1"/>
      <c r="WH283" s="1"/>
      <c r="WI283" s="1"/>
      <c r="WJ283" s="1"/>
      <c r="WK283" s="1"/>
      <c r="WL283" s="1"/>
      <c r="WM283" s="1"/>
      <c r="WN283" s="1"/>
      <c r="WO283" s="1"/>
      <c r="WP283" s="1"/>
      <c r="WQ283" s="1"/>
      <c r="WR283" s="1"/>
      <c r="WS283" s="1"/>
      <c r="WT283" s="1"/>
      <c r="WU283" s="1"/>
      <c r="WV283" s="1"/>
      <c r="WW283" s="1"/>
      <c r="WX283" s="1"/>
      <c r="WY283" s="1"/>
      <c r="WZ283" s="1"/>
      <c r="XA283" s="1"/>
      <c r="XB283" s="1"/>
      <c r="XC283" s="1"/>
      <c r="XD283" s="1"/>
      <c r="XE283" s="1"/>
      <c r="XF283" s="1"/>
      <c r="XG283" s="1"/>
      <c r="XH283" s="1"/>
      <c r="XI283" s="1"/>
      <c r="XJ283" s="1"/>
      <c r="XK283" s="1"/>
      <c r="XL283" s="1"/>
      <c r="XM283" s="1"/>
      <c r="XN283" s="1"/>
      <c r="XO283" s="1"/>
      <c r="XP283" s="1"/>
      <c r="XQ283" s="1"/>
      <c r="XR283" s="1"/>
      <c r="XS283" s="1"/>
      <c r="XT283" s="1"/>
      <c r="XU283" s="1"/>
      <c r="XV283" s="1"/>
      <c r="XW283" s="1"/>
      <c r="XX283" s="1"/>
      <c r="XY283" s="1"/>
      <c r="XZ283" s="1"/>
      <c r="YA283" s="1"/>
      <c r="YB283" s="1"/>
      <c r="YC283" s="1"/>
      <c r="YD283" s="1"/>
      <c r="YE283" s="1"/>
      <c r="YF283" s="1"/>
      <c r="YG283" s="1"/>
      <c r="YH283" s="1"/>
      <c r="YI283" s="1"/>
      <c r="YJ283" s="1"/>
      <c r="YK283" s="1"/>
      <c r="YL283" s="1"/>
      <c r="YM283" s="1"/>
      <c r="YN283" s="1"/>
      <c r="YO283" s="1"/>
      <c r="YP283" s="1"/>
      <c r="YQ283" s="1"/>
      <c r="YR283" s="1"/>
      <c r="YS283" s="1"/>
      <c r="YT283" s="1"/>
      <c r="YU283" s="1"/>
      <c r="YV283" s="1"/>
      <c r="YW283" s="1"/>
      <c r="YX283" s="1"/>
      <c r="YY283" s="1"/>
      <c r="YZ283" s="1"/>
      <c r="ZA283" s="1"/>
      <c r="ZB283" s="1"/>
      <c r="ZC283" s="1"/>
      <c r="ZD283" s="1"/>
      <c r="ZE283" s="1"/>
      <c r="ZF283" s="1"/>
      <c r="ZG283" s="1"/>
      <c r="ZH283" s="1"/>
      <c r="ZI283" s="1"/>
      <c r="ZJ283" s="1"/>
      <c r="ZK283" s="1"/>
      <c r="ZL283" s="1"/>
      <c r="ZM283" s="1"/>
      <c r="ZN283" s="1"/>
      <c r="ZO283" s="1"/>
      <c r="ZP283" s="1"/>
      <c r="ZQ283" s="1"/>
      <c r="ZR283" s="1"/>
      <c r="ZS283" s="1"/>
      <c r="ZT283" s="1"/>
      <c r="ZU283" s="1"/>
      <c r="ZV283" s="1"/>
      <c r="ZW283" s="1"/>
      <c r="ZX283" s="1"/>
      <c r="ZY283" s="1"/>
      <c r="ZZ283" s="1"/>
      <c r="AAA283" s="1"/>
      <c r="AAB283" s="1"/>
    </row>
    <row r="284" spans="1:704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  <c r="OC284" s="1"/>
      <c r="OD284" s="1"/>
      <c r="OE284" s="1"/>
      <c r="OF284" s="1"/>
      <c r="OG284" s="1"/>
      <c r="OH284" s="1"/>
      <c r="OI284" s="1"/>
      <c r="OJ284" s="1"/>
      <c r="OK284" s="1"/>
      <c r="OL284" s="1"/>
      <c r="OM284" s="1"/>
      <c r="ON284" s="1"/>
      <c r="OO284" s="1"/>
      <c r="OP284" s="1"/>
      <c r="OQ284" s="1"/>
      <c r="OR284" s="1"/>
      <c r="OS284" s="1"/>
      <c r="OT284" s="1"/>
      <c r="OU284" s="1"/>
      <c r="OV284" s="1"/>
      <c r="OW284" s="1"/>
      <c r="OX284" s="1"/>
      <c r="OY284" s="1"/>
      <c r="OZ284" s="1"/>
      <c r="PA284" s="1"/>
      <c r="PB284" s="1"/>
      <c r="PC284" s="1"/>
      <c r="PD284" s="1"/>
      <c r="PE284" s="1"/>
      <c r="PF284" s="1"/>
      <c r="PG284" s="1"/>
      <c r="PH284" s="1"/>
      <c r="PI284" s="1"/>
      <c r="PJ284" s="1"/>
      <c r="PK284" s="1"/>
      <c r="PL284" s="1"/>
      <c r="PM284" s="1"/>
      <c r="PN284" s="1"/>
      <c r="PO284" s="1"/>
      <c r="PP284" s="1"/>
      <c r="PQ284" s="1"/>
      <c r="PR284" s="1"/>
      <c r="PS284" s="1"/>
      <c r="PT284" s="1"/>
      <c r="PU284" s="1"/>
      <c r="PV284" s="1"/>
      <c r="PW284" s="1"/>
      <c r="PX284" s="1"/>
      <c r="PY284" s="1"/>
      <c r="PZ284" s="1"/>
      <c r="QA284" s="1"/>
      <c r="QB284" s="1"/>
      <c r="QC284" s="1"/>
      <c r="QD284" s="1"/>
      <c r="QE284" s="1"/>
      <c r="QF284" s="1"/>
      <c r="QG284" s="1"/>
      <c r="QH284" s="1"/>
      <c r="QI284" s="1"/>
      <c r="QJ284" s="1"/>
      <c r="QK284" s="1"/>
      <c r="QL284" s="1"/>
      <c r="QM284" s="1"/>
      <c r="QN284" s="1"/>
      <c r="QO284" s="1"/>
      <c r="QP284" s="1"/>
      <c r="QQ284" s="1"/>
      <c r="QR284" s="1"/>
      <c r="QS284" s="1"/>
      <c r="QT284" s="1"/>
      <c r="QU284" s="1"/>
      <c r="QV284" s="1"/>
      <c r="QW284" s="1"/>
      <c r="QX284" s="1"/>
      <c r="QY284" s="1"/>
      <c r="QZ284" s="1"/>
      <c r="RA284" s="1"/>
      <c r="RB284" s="1"/>
      <c r="RC284" s="1"/>
      <c r="RD284" s="1"/>
      <c r="RE284" s="1"/>
      <c r="RF284" s="1"/>
      <c r="RG284" s="1"/>
      <c r="RH284" s="1"/>
      <c r="RI284" s="1"/>
      <c r="RJ284" s="1"/>
      <c r="RK284" s="1"/>
      <c r="RL284" s="1"/>
      <c r="RM284" s="1"/>
      <c r="RN284" s="1"/>
      <c r="RO284" s="1"/>
      <c r="RP284" s="1"/>
      <c r="RQ284" s="1"/>
      <c r="RR284" s="1"/>
      <c r="RS284" s="1"/>
      <c r="RT284" s="1"/>
      <c r="RU284" s="1"/>
      <c r="RV284" s="1"/>
      <c r="RW284" s="1"/>
      <c r="RX284" s="1"/>
      <c r="RY284" s="1"/>
      <c r="RZ284" s="1"/>
      <c r="SA284" s="1"/>
      <c r="SB284" s="1"/>
      <c r="SC284" s="1"/>
      <c r="SD284" s="1"/>
      <c r="SE284" s="1"/>
      <c r="SF284" s="1"/>
      <c r="SG284" s="1"/>
      <c r="SH284" s="1"/>
      <c r="SI284" s="1"/>
      <c r="SJ284" s="1"/>
      <c r="SK284" s="1"/>
      <c r="SL284" s="1"/>
      <c r="SM284" s="1"/>
      <c r="SN284" s="1"/>
      <c r="SO284" s="1"/>
      <c r="SP284" s="1"/>
      <c r="SQ284" s="1"/>
      <c r="SR284" s="1"/>
      <c r="SS284" s="1"/>
      <c r="ST284" s="1"/>
      <c r="SU284" s="1"/>
      <c r="SV284" s="1"/>
      <c r="SW284" s="1"/>
      <c r="SX284" s="1"/>
      <c r="SY284" s="1"/>
      <c r="SZ284" s="1"/>
      <c r="TA284" s="1"/>
      <c r="TB284" s="1"/>
      <c r="TC284" s="1"/>
      <c r="TD284" s="1"/>
      <c r="TE284" s="1"/>
      <c r="TF284" s="1"/>
      <c r="TG284" s="1"/>
      <c r="TH284" s="1"/>
      <c r="TI284" s="1"/>
      <c r="TJ284" s="1"/>
      <c r="TK284" s="1"/>
      <c r="TL284" s="1"/>
      <c r="TM284" s="1"/>
      <c r="TN284" s="1"/>
      <c r="TO284" s="1"/>
      <c r="TP284" s="1"/>
      <c r="TQ284" s="1"/>
      <c r="TR284" s="1"/>
      <c r="TS284" s="1"/>
      <c r="TT284" s="1"/>
      <c r="TU284" s="1"/>
      <c r="TV284" s="1"/>
      <c r="TW284" s="1"/>
      <c r="TX284" s="1"/>
      <c r="TY284" s="1"/>
      <c r="TZ284" s="1"/>
      <c r="UA284" s="1"/>
      <c r="UB284" s="1"/>
      <c r="UC284" s="1"/>
      <c r="UD284" s="1"/>
      <c r="UE284" s="1"/>
      <c r="UF284" s="1"/>
      <c r="UG284" s="1"/>
      <c r="UH284" s="1"/>
      <c r="UI284" s="1"/>
      <c r="UJ284" s="1"/>
      <c r="UK284" s="1"/>
      <c r="UL284" s="1"/>
      <c r="UM284" s="1"/>
      <c r="UN284" s="1"/>
      <c r="UO284" s="1"/>
      <c r="UP284" s="1"/>
      <c r="UQ284" s="1"/>
      <c r="UR284" s="1"/>
      <c r="US284" s="1"/>
      <c r="UT284" s="1"/>
      <c r="UU284" s="1"/>
      <c r="UV284" s="1"/>
      <c r="UW284" s="1"/>
      <c r="UX284" s="1"/>
      <c r="UY284" s="1"/>
      <c r="UZ284" s="1"/>
      <c r="VA284" s="1"/>
      <c r="VB284" s="1"/>
      <c r="VC284" s="1"/>
      <c r="VD284" s="1"/>
      <c r="VE284" s="1"/>
      <c r="VF284" s="1"/>
      <c r="VG284" s="1"/>
      <c r="VH284" s="1"/>
      <c r="VI284" s="1"/>
      <c r="VJ284" s="1"/>
      <c r="VK284" s="1"/>
      <c r="VL284" s="1"/>
      <c r="VM284" s="1"/>
      <c r="VN284" s="1"/>
      <c r="VO284" s="1"/>
      <c r="VP284" s="1"/>
      <c r="VQ284" s="1"/>
      <c r="VR284" s="1"/>
      <c r="VS284" s="1"/>
      <c r="VT284" s="1"/>
      <c r="VU284" s="1"/>
      <c r="VV284" s="1"/>
      <c r="VW284" s="1"/>
      <c r="VX284" s="1"/>
      <c r="VY284" s="1"/>
      <c r="VZ284" s="1"/>
      <c r="WA284" s="1"/>
      <c r="WB284" s="1"/>
      <c r="WC284" s="1"/>
      <c r="WD284" s="1"/>
      <c r="WE284" s="1"/>
      <c r="WF284" s="1"/>
      <c r="WG284" s="1"/>
      <c r="WH284" s="1"/>
      <c r="WI284" s="1"/>
      <c r="WJ284" s="1"/>
      <c r="WK284" s="1"/>
      <c r="WL284" s="1"/>
      <c r="WM284" s="1"/>
      <c r="WN284" s="1"/>
      <c r="WO284" s="1"/>
      <c r="WP284" s="1"/>
      <c r="WQ284" s="1"/>
      <c r="WR284" s="1"/>
      <c r="WS284" s="1"/>
      <c r="WT284" s="1"/>
      <c r="WU284" s="1"/>
      <c r="WV284" s="1"/>
      <c r="WW284" s="1"/>
      <c r="WX284" s="1"/>
      <c r="WY284" s="1"/>
      <c r="WZ284" s="1"/>
      <c r="XA284" s="1"/>
      <c r="XB284" s="1"/>
      <c r="XC284" s="1"/>
      <c r="XD284" s="1"/>
      <c r="XE284" s="1"/>
      <c r="XF284" s="1"/>
      <c r="XG284" s="1"/>
      <c r="XH284" s="1"/>
      <c r="XI284" s="1"/>
      <c r="XJ284" s="1"/>
      <c r="XK284" s="1"/>
      <c r="XL284" s="1"/>
      <c r="XM284" s="1"/>
      <c r="XN284" s="1"/>
      <c r="XO284" s="1"/>
      <c r="XP284" s="1"/>
      <c r="XQ284" s="1"/>
      <c r="XR284" s="1"/>
      <c r="XS284" s="1"/>
      <c r="XT284" s="1"/>
      <c r="XU284" s="1"/>
      <c r="XV284" s="1"/>
      <c r="XW284" s="1"/>
      <c r="XX284" s="1"/>
      <c r="XY284" s="1"/>
      <c r="XZ284" s="1"/>
      <c r="YA284" s="1"/>
      <c r="YB284" s="1"/>
      <c r="YC284" s="1"/>
      <c r="YD284" s="1"/>
      <c r="YE284" s="1"/>
      <c r="YF284" s="1"/>
      <c r="YG284" s="1"/>
      <c r="YH284" s="1"/>
      <c r="YI284" s="1"/>
      <c r="YJ284" s="1"/>
      <c r="YK284" s="1"/>
      <c r="YL284" s="1"/>
      <c r="YM284" s="1"/>
      <c r="YN284" s="1"/>
      <c r="YO284" s="1"/>
      <c r="YP284" s="1"/>
      <c r="YQ284" s="1"/>
      <c r="YR284" s="1"/>
      <c r="YS284" s="1"/>
      <c r="YT284" s="1"/>
      <c r="YU284" s="1"/>
      <c r="YV284" s="1"/>
      <c r="YW284" s="1"/>
      <c r="YX284" s="1"/>
      <c r="YY284" s="1"/>
      <c r="YZ284" s="1"/>
      <c r="ZA284" s="1"/>
      <c r="ZB284" s="1"/>
      <c r="ZC284" s="1"/>
      <c r="ZD284" s="1"/>
      <c r="ZE284" s="1"/>
      <c r="ZF284" s="1"/>
      <c r="ZG284" s="1"/>
      <c r="ZH284" s="1"/>
      <c r="ZI284" s="1"/>
      <c r="ZJ284" s="1"/>
      <c r="ZK284" s="1"/>
      <c r="ZL284" s="1"/>
      <c r="ZM284" s="1"/>
      <c r="ZN284" s="1"/>
      <c r="ZO284" s="1"/>
      <c r="ZP284" s="1"/>
      <c r="ZQ284" s="1"/>
      <c r="ZR284" s="1"/>
      <c r="ZS284" s="1"/>
      <c r="ZT284" s="1"/>
      <c r="ZU284" s="1"/>
      <c r="ZV284" s="1"/>
      <c r="ZW284" s="1"/>
      <c r="ZX284" s="1"/>
      <c r="ZY284" s="1"/>
      <c r="ZZ284" s="1"/>
      <c r="AAA284" s="1"/>
      <c r="AAB284" s="1"/>
    </row>
    <row r="285" spans="1:704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  <c r="OC285" s="1"/>
      <c r="OD285" s="1"/>
      <c r="OE285" s="1"/>
      <c r="OF285" s="1"/>
      <c r="OG285" s="1"/>
      <c r="OH285" s="1"/>
      <c r="OI285" s="1"/>
      <c r="OJ285" s="1"/>
      <c r="OK285" s="1"/>
      <c r="OL285" s="1"/>
      <c r="OM285" s="1"/>
      <c r="ON285" s="1"/>
      <c r="OO285" s="1"/>
      <c r="OP285" s="1"/>
      <c r="OQ285" s="1"/>
      <c r="OR285" s="1"/>
      <c r="OS285" s="1"/>
      <c r="OT285" s="1"/>
      <c r="OU285" s="1"/>
      <c r="OV285" s="1"/>
      <c r="OW285" s="1"/>
      <c r="OX285" s="1"/>
      <c r="OY285" s="1"/>
      <c r="OZ285" s="1"/>
      <c r="PA285" s="1"/>
      <c r="PB285" s="1"/>
      <c r="PC285" s="1"/>
      <c r="PD285" s="1"/>
      <c r="PE285" s="1"/>
      <c r="PF285" s="1"/>
      <c r="PG285" s="1"/>
      <c r="PH285" s="1"/>
      <c r="PI285" s="1"/>
      <c r="PJ285" s="1"/>
      <c r="PK285" s="1"/>
      <c r="PL285" s="1"/>
      <c r="PM285" s="1"/>
      <c r="PN285" s="1"/>
      <c r="PO285" s="1"/>
      <c r="PP285" s="1"/>
      <c r="PQ285" s="1"/>
      <c r="PR285" s="1"/>
      <c r="PS285" s="1"/>
      <c r="PT285" s="1"/>
      <c r="PU285" s="1"/>
      <c r="PV285" s="1"/>
      <c r="PW285" s="1"/>
      <c r="PX285" s="1"/>
      <c r="PY285" s="1"/>
      <c r="PZ285" s="1"/>
      <c r="QA285" s="1"/>
      <c r="QB285" s="1"/>
      <c r="QC285" s="1"/>
      <c r="QD285" s="1"/>
      <c r="QE285" s="1"/>
      <c r="QF285" s="1"/>
      <c r="QG285" s="1"/>
      <c r="QH285" s="1"/>
      <c r="QI285" s="1"/>
      <c r="QJ285" s="1"/>
      <c r="QK285" s="1"/>
      <c r="QL285" s="1"/>
      <c r="QM285" s="1"/>
      <c r="QN285" s="1"/>
      <c r="QO285" s="1"/>
      <c r="QP285" s="1"/>
      <c r="QQ285" s="1"/>
      <c r="QR285" s="1"/>
      <c r="QS285" s="1"/>
      <c r="QT285" s="1"/>
      <c r="QU285" s="1"/>
      <c r="QV285" s="1"/>
      <c r="QW285" s="1"/>
      <c r="QX285" s="1"/>
      <c r="QY285" s="1"/>
      <c r="QZ285" s="1"/>
      <c r="RA285" s="1"/>
      <c r="RB285" s="1"/>
      <c r="RC285" s="1"/>
      <c r="RD285" s="1"/>
      <c r="RE285" s="1"/>
      <c r="RF285" s="1"/>
      <c r="RG285" s="1"/>
      <c r="RH285" s="1"/>
      <c r="RI285" s="1"/>
      <c r="RJ285" s="1"/>
      <c r="RK285" s="1"/>
      <c r="RL285" s="1"/>
      <c r="RM285" s="1"/>
      <c r="RN285" s="1"/>
      <c r="RO285" s="1"/>
      <c r="RP285" s="1"/>
      <c r="RQ285" s="1"/>
      <c r="RR285" s="1"/>
      <c r="RS285" s="1"/>
      <c r="RT285" s="1"/>
      <c r="RU285" s="1"/>
      <c r="RV285" s="1"/>
      <c r="RW285" s="1"/>
      <c r="RX285" s="1"/>
      <c r="RY285" s="1"/>
      <c r="RZ285" s="1"/>
      <c r="SA285" s="1"/>
      <c r="SB285" s="1"/>
      <c r="SC285" s="1"/>
      <c r="SD285" s="1"/>
      <c r="SE285" s="1"/>
      <c r="SF285" s="1"/>
      <c r="SG285" s="1"/>
      <c r="SH285" s="1"/>
      <c r="SI285" s="1"/>
      <c r="SJ285" s="1"/>
      <c r="SK285" s="1"/>
      <c r="SL285" s="1"/>
      <c r="SM285" s="1"/>
      <c r="SN285" s="1"/>
      <c r="SO285" s="1"/>
      <c r="SP285" s="1"/>
      <c r="SQ285" s="1"/>
      <c r="SR285" s="1"/>
      <c r="SS285" s="1"/>
      <c r="ST285" s="1"/>
      <c r="SU285" s="1"/>
      <c r="SV285" s="1"/>
      <c r="SW285" s="1"/>
      <c r="SX285" s="1"/>
      <c r="SY285" s="1"/>
      <c r="SZ285" s="1"/>
      <c r="TA285" s="1"/>
      <c r="TB285" s="1"/>
      <c r="TC285" s="1"/>
      <c r="TD285" s="1"/>
      <c r="TE285" s="1"/>
      <c r="TF285" s="1"/>
      <c r="TG285" s="1"/>
      <c r="TH285" s="1"/>
      <c r="TI285" s="1"/>
      <c r="TJ285" s="1"/>
      <c r="TK285" s="1"/>
      <c r="TL285" s="1"/>
      <c r="TM285" s="1"/>
      <c r="TN285" s="1"/>
      <c r="TO285" s="1"/>
      <c r="TP285" s="1"/>
      <c r="TQ285" s="1"/>
      <c r="TR285" s="1"/>
      <c r="TS285" s="1"/>
      <c r="TT285" s="1"/>
      <c r="TU285" s="1"/>
      <c r="TV285" s="1"/>
      <c r="TW285" s="1"/>
      <c r="TX285" s="1"/>
      <c r="TY285" s="1"/>
      <c r="TZ285" s="1"/>
      <c r="UA285" s="1"/>
      <c r="UB285" s="1"/>
      <c r="UC285" s="1"/>
      <c r="UD285" s="1"/>
      <c r="UE285" s="1"/>
      <c r="UF285" s="1"/>
      <c r="UG285" s="1"/>
      <c r="UH285" s="1"/>
      <c r="UI285" s="1"/>
      <c r="UJ285" s="1"/>
      <c r="UK285" s="1"/>
      <c r="UL285" s="1"/>
      <c r="UM285" s="1"/>
      <c r="UN285" s="1"/>
      <c r="UO285" s="1"/>
      <c r="UP285" s="1"/>
      <c r="UQ285" s="1"/>
      <c r="UR285" s="1"/>
      <c r="US285" s="1"/>
      <c r="UT285" s="1"/>
      <c r="UU285" s="1"/>
      <c r="UV285" s="1"/>
      <c r="UW285" s="1"/>
      <c r="UX285" s="1"/>
      <c r="UY285" s="1"/>
      <c r="UZ285" s="1"/>
      <c r="VA285" s="1"/>
      <c r="VB285" s="1"/>
      <c r="VC285" s="1"/>
      <c r="VD285" s="1"/>
      <c r="VE285" s="1"/>
      <c r="VF285" s="1"/>
      <c r="VG285" s="1"/>
      <c r="VH285" s="1"/>
      <c r="VI285" s="1"/>
      <c r="VJ285" s="1"/>
      <c r="VK285" s="1"/>
      <c r="VL285" s="1"/>
      <c r="VM285" s="1"/>
      <c r="VN285" s="1"/>
      <c r="VO285" s="1"/>
      <c r="VP285" s="1"/>
      <c r="VQ285" s="1"/>
      <c r="VR285" s="1"/>
      <c r="VS285" s="1"/>
      <c r="VT285" s="1"/>
      <c r="VU285" s="1"/>
      <c r="VV285" s="1"/>
      <c r="VW285" s="1"/>
      <c r="VX285" s="1"/>
      <c r="VY285" s="1"/>
      <c r="VZ285" s="1"/>
      <c r="WA285" s="1"/>
      <c r="WB285" s="1"/>
      <c r="WC285" s="1"/>
      <c r="WD285" s="1"/>
      <c r="WE285" s="1"/>
      <c r="WF285" s="1"/>
      <c r="WG285" s="1"/>
      <c r="WH285" s="1"/>
      <c r="WI285" s="1"/>
      <c r="WJ285" s="1"/>
      <c r="WK285" s="1"/>
      <c r="WL285" s="1"/>
      <c r="WM285" s="1"/>
      <c r="WN285" s="1"/>
      <c r="WO285" s="1"/>
      <c r="WP285" s="1"/>
      <c r="WQ285" s="1"/>
      <c r="WR285" s="1"/>
      <c r="WS285" s="1"/>
      <c r="WT285" s="1"/>
      <c r="WU285" s="1"/>
      <c r="WV285" s="1"/>
      <c r="WW285" s="1"/>
      <c r="WX285" s="1"/>
      <c r="WY285" s="1"/>
      <c r="WZ285" s="1"/>
      <c r="XA285" s="1"/>
      <c r="XB285" s="1"/>
      <c r="XC285" s="1"/>
      <c r="XD285" s="1"/>
      <c r="XE285" s="1"/>
      <c r="XF285" s="1"/>
      <c r="XG285" s="1"/>
      <c r="XH285" s="1"/>
      <c r="XI285" s="1"/>
      <c r="XJ285" s="1"/>
      <c r="XK285" s="1"/>
      <c r="XL285" s="1"/>
      <c r="XM285" s="1"/>
      <c r="XN285" s="1"/>
      <c r="XO285" s="1"/>
      <c r="XP285" s="1"/>
      <c r="XQ285" s="1"/>
      <c r="XR285" s="1"/>
      <c r="XS285" s="1"/>
      <c r="XT285" s="1"/>
      <c r="XU285" s="1"/>
      <c r="XV285" s="1"/>
      <c r="XW285" s="1"/>
      <c r="XX285" s="1"/>
      <c r="XY285" s="1"/>
      <c r="XZ285" s="1"/>
      <c r="YA285" s="1"/>
      <c r="YB285" s="1"/>
      <c r="YC285" s="1"/>
      <c r="YD285" s="1"/>
      <c r="YE285" s="1"/>
      <c r="YF285" s="1"/>
      <c r="YG285" s="1"/>
      <c r="YH285" s="1"/>
      <c r="YI285" s="1"/>
      <c r="YJ285" s="1"/>
      <c r="YK285" s="1"/>
      <c r="YL285" s="1"/>
      <c r="YM285" s="1"/>
      <c r="YN285" s="1"/>
      <c r="YO285" s="1"/>
      <c r="YP285" s="1"/>
      <c r="YQ285" s="1"/>
      <c r="YR285" s="1"/>
      <c r="YS285" s="1"/>
      <c r="YT285" s="1"/>
      <c r="YU285" s="1"/>
      <c r="YV285" s="1"/>
      <c r="YW285" s="1"/>
      <c r="YX285" s="1"/>
      <c r="YY285" s="1"/>
      <c r="YZ285" s="1"/>
      <c r="ZA285" s="1"/>
      <c r="ZB285" s="1"/>
      <c r="ZC285" s="1"/>
      <c r="ZD285" s="1"/>
      <c r="ZE285" s="1"/>
      <c r="ZF285" s="1"/>
      <c r="ZG285" s="1"/>
      <c r="ZH285" s="1"/>
      <c r="ZI285" s="1"/>
      <c r="ZJ285" s="1"/>
      <c r="ZK285" s="1"/>
      <c r="ZL285" s="1"/>
      <c r="ZM285" s="1"/>
      <c r="ZN285" s="1"/>
      <c r="ZO285" s="1"/>
      <c r="ZP285" s="1"/>
      <c r="ZQ285" s="1"/>
      <c r="ZR285" s="1"/>
      <c r="ZS285" s="1"/>
      <c r="ZT285" s="1"/>
      <c r="ZU285" s="1"/>
      <c r="ZV285" s="1"/>
      <c r="ZW285" s="1"/>
      <c r="ZX285" s="1"/>
      <c r="ZY285" s="1"/>
      <c r="ZZ285" s="1"/>
      <c r="AAA285" s="1"/>
      <c r="AAB285" s="1"/>
    </row>
    <row r="286" spans="1:704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  <c r="OC286" s="1"/>
      <c r="OD286" s="1"/>
      <c r="OE286" s="1"/>
      <c r="OF286" s="1"/>
      <c r="OG286" s="1"/>
      <c r="OH286" s="1"/>
      <c r="OI286" s="1"/>
      <c r="OJ286" s="1"/>
      <c r="OK286" s="1"/>
      <c r="OL286" s="1"/>
      <c r="OM286" s="1"/>
      <c r="ON286" s="1"/>
      <c r="OO286" s="1"/>
      <c r="OP286" s="1"/>
      <c r="OQ286" s="1"/>
      <c r="OR286" s="1"/>
      <c r="OS286" s="1"/>
      <c r="OT286" s="1"/>
      <c r="OU286" s="1"/>
      <c r="OV286" s="1"/>
      <c r="OW286" s="1"/>
      <c r="OX286" s="1"/>
      <c r="OY286" s="1"/>
      <c r="OZ286" s="1"/>
      <c r="PA286" s="1"/>
      <c r="PB286" s="1"/>
      <c r="PC286" s="1"/>
      <c r="PD286" s="1"/>
      <c r="PE286" s="1"/>
      <c r="PF286" s="1"/>
      <c r="PG286" s="1"/>
      <c r="PH286" s="1"/>
      <c r="PI286" s="1"/>
      <c r="PJ286" s="1"/>
      <c r="PK286" s="1"/>
      <c r="PL286" s="1"/>
      <c r="PM286" s="1"/>
      <c r="PN286" s="1"/>
      <c r="PO286" s="1"/>
      <c r="PP286" s="1"/>
      <c r="PQ286" s="1"/>
      <c r="PR286" s="1"/>
      <c r="PS286" s="1"/>
      <c r="PT286" s="1"/>
      <c r="PU286" s="1"/>
      <c r="PV286" s="1"/>
      <c r="PW286" s="1"/>
      <c r="PX286" s="1"/>
      <c r="PY286" s="1"/>
      <c r="PZ286" s="1"/>
      <c r="QA286" s="1"/>
      <c r="QB286" s="1"/>
      <c r="QC286" s="1"/>
      <c r="QD286" s="1"/>
      <c r="QE286" s="1"/>
      <c r="QF286" s="1"/>
      <c r="QG286" s="1"/>
      <c r="QH286" s="1"/>
      <c r="QI286" s="1"/>
      <c r="QJ286" s="1"/>
      <c r="QK286" s="1"/>
      <c r="QL286" s="1"/>
      <c r="QM286" s="1"/>
      <c r="QN286" s="1"/>
      <c r="QO286" s="1"/>
      <c r="QP286" s="1"/>
      <c r="QQ286" s="1"/>
      <c r="QR286" s="1"/>
      <c r="QS286" s="1"/>
      <c r="QT286" s="1"/>
      <c r="QU286" s="1"/>
      <c r="QV286" s="1"/>
      <c r="QW286" s="1"/>
      <c r="QX286" s="1"/>
      <c r="QY286" s="1"/>
      <c r="QZ286" s="1"/>
      <c r="RA286" s="1"/>
      <c r="RB286" s="1"/>
      <c r="RC286" s="1"/>
      <c r="RD286" s="1"/>
      <c r="RE286" s="1"/>
      <c r="RF286" s="1"/>
      <c r="RG286" s="1"/>
      <c r="RH286" s="1"/>
      <c r="RI286" s="1"/>
      <c r="RJ286" s="1"/>
      <c r="RK286" s="1"/>
      <c r="RL286" s="1"/>
      <c r="RM286" s="1"/>
      <c r="RN286" s="1"/>
      <c r="RO286" s="1"/>
      <c r="RP286" s="1"/>
      <c r="RQ286" s="1"/>
      <c r="RR286" s="1"/>
      <c r="RS286" s="1"/>
      <c r="RT286" s="1"/>
      <c r="RU286" s="1"/>
      <c r="RV286" s="1"/>
      <c r="RW286" s="1"/>
      <c r="RX286" s="1"/>
      <c r="RY286" s="1"/>
      <c r="RZ286" s="1"/>
      <c r="SA286" s="1"/>
      <c r="SB286" s="1"/>
      <c r="SC286" s="1"/>
      <c r="SD286" s="1"/>
      <c r="SE286" s="1"/>
      <c r="SF286" s="1"/>
      <c r="SG286" s="1"/>
      <c r="SH286" s="1"/>
      <c r="SI286" s="1"/>
      <c r="SJ286" s="1"/>
      <c r="SK286" s="1"/>
      <c r="SL286" s="1"/>
      <c r="SM286" s="1"/>
      <c r="SN286" s="1"/>
      <c r="SO286" s="1"/>
      <c r="SP286" s="1"/>
      <c r="SQ286" s="1"/>
      <c r="SR286" s="1"/>
      <c r="SS286" s="1"/>
      <c r="ST286" s="1"/>
      <c r="SU286" s="1"/>
      <c r="SV286" s="1"/>
      <c r="SW286" s="1"/>
      <c r="SX286" s="1"/>
      <c r="SY286" s="1"/>
      <c r="SZ286" s="1"/>
      <c r="TA286" s="1"/>
      <c r="TB286" s="1"/>
      <c r="TC286" s="1"/>
      <c r="TD286" s="1"/>
      <c r="TE286" s="1"/>
      <c r="TF286" s="1"/>
      <c r="TG286" s="1"/>
      <c r="TH286" s="1"/>
      <c r="TI286" s="1"/>
      <c r="TJ286" s="1"/>
      <c r="TK286" s="1"/>
      <c r="TL286" s="1"/>
      <c r="TM286" s="1"/>
      <c r="TN286" s="1"/>
      <c r="TO286" s="1"/>
      <c r="TP286" s="1"/>
      <c r="TQ286" s="1"/>
      <c r="TR286" s="1"/>
      <c r="TS286" s="1"/>
      <c r="TT286" s="1"/>
      <c r="TU286" s="1"/>
      <c r="TV286" s="1"/>
      <c r="TW286" s="1"/>
      <c r="TX286" s="1"/>
      <c r="TY286" s="1"/>
      <c r="TZ286" s="1"/>
      <c r="UA286" s="1"/>
      <c r="UB286" s="1"/>
      <c r="UC286" s="1"/>
      <c r="UD286" s="1"/>
      <c r="UE286" s="1"/>
      <c r="UF286" s="1"/>
      <c r="UG286" s="1"/>
      <c r="UH286" s="1"/>
      <c r="UI286" s="1"/>
      <c r="UJ286" s="1"/>
      <c r="UK286" s="1"/>
      <c r="UL286" s="1"/>
      <c r="UM286" s="1"/>
      <c r="UN286" s="1"/>
      <c r="UO286" s="1"/>
      <c r="UP286" s="1"/>
      <c r="UQ286" s="1"/>
      <c r="UR286" s="1"/>
      <c r="US286" s="1"/>
      <c r="UT286" s="1"/>
      <c r="UU286" s="1"/>
      <c r="UV286" s="1"/>
      <c r="UW286" s="1"/>
      <c r="UX286" s="1"/>
      <c r="UY286" s="1"/>
      <c r="UZ286" s="1"/>
      <c r="VA286" s="1"/>
      <c r="VB286" s="1"/>
      <c r="VC286" s="1"/>
      <c r="VD286" s="1"/>
      <c r="VE286" s="1"/>
      <c r="VF286" s="1"/>
      <c r="VG286" s="1"/>
      <c r="VH286" s="1"/>
      <c r="VI286" s="1"/>
      <c r="VJ286" s="1"/>
      <c r="VK286" s="1"/>
      <c r="VL286" s="1"/>
      <c r="VM286" s="1"/>
      <c r="VN286" s="1"/>
      <c r="VO286" s="1"/>
      <c r="VP286" s="1"/>
      <c r="VQ286" s="1"/>
      <c r="VR286" s="1"/>
      <c r="VS286" s="1"/>
      <c r="VT286" s="1"/>
      <c r="VU286" s="1"/>
      <c r="VV286" s="1"/>
      <c r="VW286" s="1"/>
      <c r="VX286" s="1"/>
      <c r="VY286" s="1"/>
      <c r="VZ286" s="1"/>
      <c r="WA286" s="1"/>
      <c r="WB286" s="1"/>
      <c r="WC286" s="1"/>
      <c r="WD286" s="1"/>
      <c r="WE286" s="1"/>
      <c r="WF286" s="1"/>
      <c r="WG286" s="1"/>
      <c r="WH286" s="1"/>
      <c r="WI286" s="1"/>
      <c r="WJ286" s="1"/>
      <c r="WK286" s="1"/>
      <c r="WL286" s="1"/>
      <c r="WM286" s="1"/>
      <c r="WN286" s="1"/>
      <c r="WO286" s="1"/>
      <c r="WP286" s="1"/>
      <c r="WQ286" s="1"/>
      <c r="WR286" s="1"/>
      <c r="WS286" s="1"/>
      <c r="WT286" s="1"/>
      <c r="WU286" s="1"/>
      <c r="WV286" s="1"/>
      <c r="WW286" s="1"/>
      <c r="WX286" s="1"/>
      <c r="WY286" s="1"/>
      <c r="WZ286" s="1"/>
      <c r="XA286" s="1"/>
      <c r="XB286" s="1"/>
      <c r="XC286" s="1"/>
      <c r="XD286" s="1"/>
      <c r="XE286" s="1"/>
      <c r="XF286" s="1"/>
      <c r="XG286" s="1"/>
      <c r="XH286" s="1"/>
      <c r="XI286" s="1"/>
      <c r="XJ286" s="1"/>
      <c r="XK286" s="1"/>
      <c r="XL286" s="1"/>
      <c r="XM286" s="1"/>
      <c r="XN286" s="1"/>
      <c r="XO286" s="1"/>
      <c r="XP286" s="1"/>
      <c r="XQ286" s="1"/>
      <c r="XR286" s="1"/>
      <c r="XS286" s="1"/>
      <c r="XT286" s="1"/>
      <c r="XU286" s="1"/>
      <c r="XV286" s="1"/>
      <c r="XW286" s="1"/>
      <c r="XX286" s="1"/>
      <c r="XY286" s="1"/>
      <c r="XZ286" s="1"/>
      <c r="YA286" s="1"/>
      <c r="YB286" s="1"/>
      <c r="YC286" s="1"/>
      <c r="YD286" s="1"/>
      <c r="YE286" s="1"/>
      <c r="YF286" s="1"/>
      <c r="YG286" s="1"/>
      <c r="YH286" s="1"/>
      <c r="YI286" s="1"/>
      <c r="YJ286" s="1"/>
      <c r="YK286" s="1"/>
      <c r="YL286" s="1"/>
      <c r="YM286" s="1"/>
      <c r="YN286" s="1"/>
      <c r="YO286" s="1"/>
      <c r="YP286" s="1"/>
      <c r="YQ286" s="1"/>
      <c r="YR286" s="1"/>
      <c r="YS286" s="1"/>
      <c r="YT286" s="1"/>
      <c r="YU286" s="1"/>
      <c r="YV286" s="1"/>
      <c r="YW286" s="1"/>
      <c r="YX286" s="1"/>
      <c r="YY286" s="1"/>
      <c r="YZ286" s="1"/>
      <c r="ZA286" s="1"/>
      <c r="ZB286" s="1"/>
      <c r="ZC286" s="1"/>
      <c r="ZD286" s="1"/>
      <c r="ZE286" s="1"/>
      <c r="ZF286" s="1"/>
      <c r="ZG286" s="1"/>
      <c r="ZH286" s="1"/>
      <c r="ZI286" s="1"/>
      <c r="ZJ286" s="1"/>
      <c r="ZK286" s="1"/>
      <c r="ZL286" s="1"/>
      <c r="ZM286" s="1"/>
      <c r="ZN286" s="1"/>
      <c r="ZO286" s="1"/>
      <c r="ZP286" s="1"/>
      <c r="ZQ286" s="1"/>
      <c r="ZR286" s="1"/>
      <c r="ZS286" s="1"/>
      <c r="ZT286" s="1"/>
      <c r="ZU286" s="1"/>
      <c r="ZV286" s="1"/>
      <c r="ZW286" s="1"/>
      <c r="ZX286" s="1"/>
      <c r="ZY286" s="1"/>
      <c r="ZZ286" s="1"/>
      <c r="AAA286" s="1"/>
      <c r="AAB286" s="1"/>
    </row>
    <row r="287" spans="1:704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  <c r="IY287" s="1"/>
      <c r="IZ287" s="1"/>
      <c r="JA287" s="1"/>
      <c r="JB287" s="1"/>
      <c r="JC287" s="1"/>
      <c r="JD287" s="1"/>
      <c r="JE287" s="1"/>
      <c r="JF287" s="1"/>
      <c r="JG287" s="1"/>
      <c r="JH287" s="1"/>
      <c r="JI287" s="1"/>
      <c r="JJ287" s="1"/>
      <c r="JK287" s="1"/>
      <c r="JL287" s="1"/>
      <c r="JM287" s="1"/>
      <c r="JN287" s="1"/>
      <c r="JO287" s="1"/>
      <c r="JP287" s="1"/>
      <c r="JQ287" s="1"/>
      <c r="JR287" s="1"/>
      <c r="JS287" s="1"/>
      <c r="JT287" s="1"/>
      <c r="JU287" s="1"/>
      <c r="JV287" s="1"/>
      <c r="JW287" s="1"/>
      <c r="JX287" s="1"/>
      <c r="JY287" s="1"/>
      <c r="JZ287" s="1"/>
      <c r="KA287" s="1"/>
      <c r="KB287" s="1"/>
      <c r="KC287" s="1"/>
      <c r="KD287" s="1"/>
      <c r="KE287" s="1"/>
      <c r="KF287" s="1"/>
      <c r="KG287" s="1"/>
      <c r="KH287" s="1"/>
      <c r="KI287" s="1"/>
      <c r="KJ287" s="1"/>
      <c r="KK287" s="1"/>
      <c r="KL287" s="1"/>
      <c r="KM287" s="1"/>
      <c r="KN287" s="1"/>
      <c r="KO287" s="1"/>
      <c r="KP287" s="1"/>
      <c r="KQ287" s="1"/>
      <c r="KR287" s="1"/>
      <c r="KS287" s="1"/>
      <c r="KT287" s="1"/>
      <c r="KU287" s="1"/>
      <c r="KV287" s="1"/>
      <c r="KW287" s="1"/>
      <c r="KX287" s="1"/>
      <c r="KY287" s="1"/>
      <c r="KZ287" s="1"/>
      <c r="LA287" s="1"/>
      <c r="LB287" s="1"/>
      <c r="LC287" s="1"/>
      <c r="LD287" s="1"/>
      <c r="LE287" s="1"/>
      <c r="LF287" s="1"/>
      <c r="LG287" s="1"/>
      <c r="LH287" s="1"/>
      <c r="LI287" s="1"/>
      <c r="LJ287" s="1"/>
      <c r="LK287" s="1"/>
      <c r="LL287" s="1"/>
      <c r="LM287" s="1"/>
      <c r="LN287" s="1"/>
      <c r="LO287" s="1"/>
      <c r="LP287" s="1"/>
      <c r="LQ287" s="1"/>
      <c r="LR287" s="1"/>
      <c r="LS287" s="1"/>
      <c r="LT287" s="1"/>
      <c r="LU287" s="1"/>
      <c r="LV287" s="1"/>
      <c r="LW287" s="1"/>
      <c r="LX287" s="1"/>
      <c r="LY287" s="1"/>
      <c r="LZ287" s="1"/>
      <c r="MA287" s="1"/>
      <c r="MB287" s="1"/>
      <c r="MC287" s="1"/>
      <c r="MD287" s="1"/>
      <c r="ME287" s="1"/>
      <c r="MF287" s="1"/>
      <c r="MG287" s="1"/>
      <c r="MH287" s="1"/>
      <c r="MI287" s="1"/>
      <c r="MJ287" s="1"/>
      <c r="MK287" s="1"/>
      <c r="ML287" s="1"/>
      <c r="MM287" s="1"/>
      <c r="MN287" s="1"/>
      <c r="MO287" s="1"/>
      <c r="MP287" s="1"/>
      <c r="MQ287" s="1"/>
      <c r="MR287" s="1"/>
      <c r="MS287" s="1"/>
      <c r="MT287" s="1"/>
      <c r="MU287" s="1"/>
      <c r="MV287" s="1"/>
      <c r="MW287" s="1"/>
      <c r="MX287" s="1"/>
      <c r="MY287" s="1"/>
      <c r="MZ287" s="1"/>
      <c r="NA287" s="1"/>
      <c r="NB287" s="1"/>
      <c r="NC287" s="1"/>
      <c r="ND287" s="1"/>
      <c r="NE287" s="1"/>
      <c r="NF287" s="1"/>
      <c r="NG287" s="1"/>
      <c r="NH287" s="1"/>
      <c r="NI287" s="1"/>
      <c r="NJ287" s="1"/>
      <c r="NK287" s="1"/>
      <c r="NL287" s="1"/>
      <c r="NM287" s="1"/>
      <c r="NN287" s="1"/>
      <c r="NO287" s="1"/>
      <c r="NP287" s="1"/>
      <c r="NQ287" s="1"/>
      <c r="NR287" s="1"/>
      <c r="NS287" s="1"/>
      <c r="NT287" s="1"/>
      <c r="NU287" s="1"/>
      <c r="NV287" s="1"/>
      <c r="NW287" s="1"/>
      <c r="NX287" s="1"/>
      <c r="NY287" s="1"/>
      <c r="NZ287" s="1"/>
      <c r="OA287" s="1"/>
      <c r="OB287" s="1"/>
      <c r="OC287" s="1"/>
      <c r="OD287" s="1"/>
      <c r="OE287" s="1"/>
      <c r="OF287" s="1"/>
      <c r="OG287" s="1"/>
      <c r="OH287" s="1"/>
      <c r="OI287" s="1"/>
      <c r="OJ287" s="1"/>
      <c r="OK287" s="1"/>
      <c r="OL287" s="1"/>
      <c r="OM287" s="1"/>
      <c r="ON287" s="1"/>
      <c r="OO287" s="1"/>
      <c r="OP287" s="1"/>
      <c r="OQ287" s="1"/>
      <c r="OR287" s="1"/>
      <c r="OS287" s="1"/>
      <c r="OT287" s="1"/>
      <c r="OU287" s="1"/>
      <c r="OV287" s="1"/>
      <c r="OW287" s="1"/>
      <c r="OX287" s="1"/>
      <c r="OY287" s="1"/>
      <c r="OZ287" s="1"/>
      <c r="PA287" s="1"/>
      <c r="PB287" s="1"/>
      <c r="PC287" s="1"/>
      <c r="PD287" s="1"/>
      <c r="PE287" s="1"/>
      <c r="PF287" s="1"/>
      <c r="PG287" s="1"/>
      <c r="PH287" s="1"/>
      <c r="PI287" s="1"/>
      <c r="PJ287" s="1"/>
      <c r="PK287" s="1"/>
      <c r="PL287" s="1"/>
      <c r="PM287" s="1"/>
      <c r="PN287" s="1"/>
      <c r="PO287" s="1"/>
      <c r="PP287" s="1"/>
      <c r="PQ287" s="1"/>
      <c r="PR287" s="1"/>
      <c r="PS287" s="1"/>
      <c r="PT287" s="1"/>
      <c r="PU287" s="1"/>
      <c r="PV287" s="1"/>
      <c r="PW287" s="1"/>
      <c r="PX287" s="1"/>
      <c r="PY287" s="1"/>
      <c r="PZ287" s="1"/>
      <c r="QA287" s="1"/>
      <c r="QB287" s="1"/>
      <c r="QC287" s="1"/>
      <c r="QD287" s="1"/>
      <c r="QE287" s="1"/>
      <c r="QF287" s="1"/>
      <c r="QG287" s="1"/>
      <c r="QH287" s="1"/>
      <c r="QI287" s="1"/>
      <c r="QJ287" s="1"/>
      <c r="QK287" s="1"/>
      <c r="QL287" s="1"/>
      <c r="QM287" s="1"/>
      <c r="QN287" s="1"/>
      <c r="QO287" s="1"/>
      <c r="QP287" s="1"/>
      <c r="QQ287" s="1"/>
      <c r="QR287" s="1"/>
      <c r="QS287" s="1"/>
      <c r="QT287" s="1"/>
      <c r="QU287" s="1"/>
      <c r="QV287" s="1"/>
      <c r="QW287" s="1"/>
      <c r="QX287" s="1"/>
      <c r="QY287" s="1"/>
      <c r="QZ287" s="1"/>
      <c r="RA287" s="1"/>
      <c r="RB287" s="1"/>
      <c r="RC287" s="1"/>
      <c r="RD287" s="1"/>
      <c r="RE287" s="1"/>
      <c r="RF287" s="1"/>
      <c r="RG287" s="1"/>
      <c r="RH287" s="1"/>
      <c r="RI287" s="1"/>
      <c r="RJ287" s="1"/>
      <c r="RK287" s="1"/>
      <c r="RL287" s="1"/>
      <c r="RM287" s="1"/>
      <c r="RN287" s="1"/>
      <c r="RO287" s="1"/>
      <c r="RP287" s="1"/>
      <c r="RQ287" s="1"/>
      <c r="RR287" s="1"/>
      <c r="RS287" s="1"/>
      <c r="RT287" s="1"/>
      <c r="RU287" s="1"/>
      <c r="RV287" s="1"/>
      <c r="RW287" s="1"/>
      <c r="RX287" s="1"/>
      <c r="RY287" s="1"/>
      <c r="RZ287" s="1"/>
      <c r="SA287" s="1"/>
      <c r="SB287" s="1"/>
      <c r="SC287" s="1"/>
      <c r="SD287" s="1"/>
      <c r="SE287" s="1"/>
      <c r="SF287" s="1"/>
      <c r="SG287" s="1"/>
      <c r="SH287" s="1"/>
      <c r="SI287" s="1"/>
      <c r="SJ287" s="1"/>
      <c r="SK287" s="1"/>
      <c r="SL287" s="1"/>
      <c r="SM287" s="1"/>
      <c r="SN287" s="1"/>
      <c r="SO287" s="1"/>
      <c r="SP287" s="1"/>
      <c r="SQ287" s="1"/>
      <c r="SR287" s="1"/>
      <c r="SS287" s="1"/>
      <c r="ST287" s="1"/>
      <c r="SU287" s="1"/>
      <c r="SV287" s="1"/>
      <c r="SW287" s="1"/>
      <c r="SX287" s="1"/>
      <c r="SY287" s="1"/>
      <c r="SZ287" s="1"/>
      <c r="TA287" s="1"/>
      <c r="TB287" s="1"/>
      <c r="TC287" s="1"/>
      <c r="TD287" s="1"/>
      <c r="TE287" s="1"/>
      <c r="TF287" s="1"/>
      <c r="TG287" s="1"/>
      <c r="TH287" s="1"/>
      <c r="TI287" s="1"/>
      <c r="TJ287" s="1"/>
      <c r="TK287" s="1"/>
      <c r="TL287" s="1"/>
      <c r="TM287" s="1"/>
      <c r="TN287" s="1"/>
      <c r="TO287" s="1"/>
      <c r="TP287" s="1"/>
      <c r="TQ287" s="1"/>
      <c r="TR287" s="1"/>
      <c r="TS287" s="1"/>
      <c r="TT287" s="1"/>
      <c r="TU287" s="1"/>
      <c r="TV287" s="1"/>
      <c r="TW287" s="1"/>
      <c r="TX287" s="1"/>
      <c r="TY287" s="1"/>
      <c r="TZ287" s="1"/>
      <c r="UA287" s="1"/>
      <c r="UB287" s="1"/>
      <c r="UC287" s="1"/>
      <c r="UD287" s="1"/>
      <c r="UE287" s="1"/>
      <c r="UF287" s="1"/>
      <c r="UG287" s="1"/>
      <c r="UH287" s="1"/>
      <c r="UI287" s="1"/>
      <c r="UJ287" s="1"/>
      <c r="UK287" s="1"/>
      <c r="UL287" s="1"/>
      <c r="UM287" s="1"/>
      <c r="UN287" s="1"/>
      <c r="UO287" s="1"/>
      <c r="UP287" s="1"/>
      <c r="UQ287" s="1"/>
      <c r="UR287" s="1"/>
      <c r="US287" s="1"/>
      <c r="UT287" s="1"/>
      <c r="UU287" s="1"/>
      <c r="UV287" s="1"/>
      <c r="UW287" s="1"/>
      <c r="UX287" s="1"/>
      <c r="UY287" s="1"/>
      <c r="UZ287" s="1"/>
      <c r="VA287" s="1"/>
      <c r="VB287" s="1"/>
      <c r="VC287" s="1"/>
      <c r="VD287" s="1"/>
      <c r="VE287" s="1"/>
      <c r="VF287" s="1"/>
      <c r="VG287" s="1"/>
      <c r="VH287" s="1"/>
      <c r="VI287" s="1"/>
      <c r="VJ287" s="1"/>
      <c r="VK287" s="1"/>
      <c r="VL287" s="1"/>
      <c r="VM287" s="1"/>
      <c r="VN287" s="1"/>
      <c r="VO287" s="1"/>
      <c r="VP287" s="1"/>
      <c r="VQ287" s="1"/>
      <c r="VR287" s="1"/>
      <c r="VS287" s="1"/>
      <c r="VT287" s="1"/>
      <c r="VU287" s="1"/>
      <c r="VV287" s="1"/>
      <c r="VW287" s="1"/>
      <c r="VX287" s="1"/>
      <c r="VY287" s="1"/>
      <c r="VZ287" s="1"/>
      <c r="WA287" s="1"/>
      <c r="WB287" s="1"/>
      <c r="WC287" s="1"/>
      <c r="WD287" s="1"/>
      <c r="WE287" s="1"/>
      <c r="WF287" s="1"/>
      <c r="WG287" s="1"/>
      <c r="WH287" s="1"/>
      <c r="WI287" s="1"/>
      <c r="WJ287" s="1"/>
      <c r="WK287" s="1"/>
      <c r="WL287" s="1"/>
      <c r="WM287" s="1"/>
      <c r="WN287" s="1"/>
      <c r="WO287" s="1"/>
      <c r="WP287" s="1"/>
      <c r="WQ287" s="1"/>
      <c r="WR287" s="1"/>
      <c r="WS287" s="1"/>
      <c r="WT287" s="1"/>
      <c r="WU287" s="1"/>
      <c r="WV287" s="1"/>
      <c r="WW287" s="1"/>
      <c r="WX287" s="1"/>
      <c r="WY287" s="1"/>
      <c r="WZ287" s="1"/>
      <c r="XA287" s="1"/>
      <c r="XB287" s="1"/>
      <c r="XC287" s="1"/>
      <c r="XD287" s="1"/>
      <c r="XE287" s="1"/>
      <c r="XF287" s="1"/>
      <c r="XG287" s="1"/>
      <c r="XH287" s="1"/>
      <c r="XI287" s="1"/>
      <c r="XJ287" s="1"/>
      <c r="XK287" s="1"/>
      <c r="XL287" s="1"/>
      <c r="XM287" s="1"/>
      <c r="XN287" s="1"/>
      <c r="XO287" s="1"/>
      <c r="XP287" s="1"/>
      <c r="XQ287" s="1"/>
      <c r="XR287" s="1"/>
      <c r="XS287" s="1"/>
      <c r="XT287" s="1"/>
      <c r="XU287" s="1"/>
      <c r="XV287" s="1"/>
      <c r="XW287" s="1"/>
      <c r="XX287" s="1"/>
      <c r="XY287" s="1"/>
      <c r="XZ287" s="1"/>
      <c r="YA287" s="1"/>
      <c r="YB287" s="1"/>
      <c r="YC287" s="1"/>
      <c r="YD287" s="1"/>
      <c r="YE287" s="1"/>
      <c r="YF287" s="1"/>
      <c r="YG287" s="1"/>
      <c r="YH287" s="1"/>
      <c r="YI287" s="1"/>
      <c r="YJ287" s="1"/>
      <c r="YK287" s="1"/>
      <c r="YL287" s="1"/>
      <c r="YM287" s="1"/>
      <c r="YN287" s="1"/>
      <c r="YO287" s="1"/>
      <c r="YP287" s="1"/>
      <c r="YQ287" s="1"/>
      <c r="YR287" s="1"/>
      <c r="YS287" s="1"/>
      <c r="YT287" s="1"/>
      <c r="YU287" s="1"/>
      <c r="YV287" s="1"/>
      <c r="YW287" s="1"/>
      <c r="YX287" s="1"/>
      <c r="YY287" s="1"/>
      <c r="YZ287" s="1"/>
      <c r="ZA287" s="1"/>
      <c r="ZB287" s="1"/>
      <c r="ZC287" s="1"/>
      <c r="ZD287" s="1"/>
      <c r="ZE287" s="1"/>
      <c r="ZF287" s="1"/>
      <c r="ZG287" s="1"/>
      <c r="ZH287" s="1"/>
      <c r="ZI287" s="1"/>
      <c r="ZJ287" s="1"/>
      <c r="ZK287" s="1"/>
      <c r="ZL287" s="1"/>
      <c r="ZM287" s="1"/>
      <c r="ZN287" s="1"/>
      <c r="ZO287" s="1"/>
      <c r="ZP287" s="1"/>
      <c r="ZQ287" s="1"/>
      <c r="ZR287" s="1"/>
      <c r="ZS287" s="1"/>
      <c r="ZT287" s="1"/>
      <c r="ZU287" s="1"/>
      <c r="ZV287" s="1"/>
      <c r="ZW287" s="1"/>
      <c r="ZX287" s="1"/>
      <c r="ZY287" s="1"/>
      <c r="ZZ287" s="1"/>
      <c r="AAA287" s="1"/>
      <c r="AAB287" s="1"/>
    </row>
    <row r="288" spans="1:704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  <c r="IY288" s="1"/>
      <c r="IZ288" s="1"/>
      <c r="JA288" s="1"/>
      <c r="JB288" s="1"/>
      <c r="JC288" s="1"/>
      <c r="JD288" s="1"/>
      <c r="JE288" s="1"/>
      <c r="JF288" s="1"/>
      <c r="JG288" s="1"/>
      <c r="JH288" s="1"/>
      <c r="JI288" s="1"/>
      <c r="JJ288" s="1"/>
      <c r="JK288" s="1"/>
      <c r="JL288" s="1"/>
      <c r="JM288" s="1"/>
      <c r="JN288" s="1"/>
      <c r="JO288" s="1"/>
      <c r="JP288" s="1"/>
      <c r="JQ288" s="1"/>
      <c r="JR288" s="1"/>
      <c r="JS288" s="1"/>
      <c r="JT288" s="1"/>
      <c r="JU288" s="1"/>
      <c r="JV288" s="1"/>
      <c r="JW288" s="1"/>
      <c r="JX288" s="1"/>
      <c r="JY288" s="1"/>
      <c r="JZ288" s="1"/>
      <c r="KA288" s="1"/>
      <c r="KB288" s="1"/>
      <c r="KC288" s="1"/>
      <c r="KD288" s="1"/>
      <c r="KE288" s="1"/>
      <c r="KF288" s="1"/>
      <c r="KG288" s="1"/>
      <c r="KH288" s="1"/>
      <c r="KI288" s="1"/>
      <c r="KJ288" s="1"/>
      <c r="KK288" s="1"/>
      <c r="KL288" s="1"/>
      <c r="KM288" s="1"/>
      <c r="KN288" s="1"/>
      <c r="KO288" s="1"/>
      <c r="KP288" s="1"/>
      <c r="KQ288" s="1"/>
      <c r="KR288" s="1"/>
      <c r="KS288" s="1"/>
      <c r="KT288" s="1"/>
      <c r="KU288" s="1"/>
      <c r="KV288" s="1"/>
      <c r="KW288" s="1"/>
      <c r="KX288" s="1"/>
      <c r="KY288" s="1"/>
      <c r="KZ288" s="1"/>
      <c r="LA288" s="1"/>
      <c r="LB288" s="1"/>
      <c r="LC288" s="1"/>
      <c r="LD288" s="1"/>
      <c r="LE288" s="1"/>
      <c r="LF288" s="1"/>
      <c r="LG288" s="1"/>
      <c r="LH288" s="1"/>
      <c r="LI288" s="1"/>
      <c r="LJ288" s="1"/>
      <c r="LK288" s="1"/>
      <c r="LL288" s="1"/>
      <c r="LM288" s="1"/>
      <c r="LN288" s="1"/>
      <c r="LO288" s="1"/>
      <c r="LP288" s="1"/>
      <c r="LQ288" s="1"/>
      <c r="LR288" s="1"/>
      <c r="LS288" s="1"/>
      <c r="LT288" s="1"/>
      <c r="LU288" s="1"/>
      <c r="LV288" s="1"/>
      <c r="LW288" s="1"/>
      <c r="LX288" s="1"/>
      <c r="LY288" s="1"/>
      <c r="LZ288" s="1"/>
      <c r="MA288" s="1"/>
      <c r="MB288" s="1"/>
      <c r="MC288" s="1"/>
      <c r="MD288" s="1"/>
      <c r="ME288" s="1"/>
      <c r="MF288" s="1"/>
      <c r="MG288" s="1"/>
      <c r="MH288" s="1"/>
      <c r="MI288" s="1"/>
      <c r="MJ288" s="1"/>
      <c r="MK288" s="1"/>
      <c r="ML288" s="1"/>
      <c r="MM288" s="1"/>
      <c r="MN288" s="1"/>
      <c r="MO288" s="1"/>
      <c r="MP288" s="1"/>
      <c r="MQ288" s="1"/>
      <c r="MR288" s="1"/>
      <c r="MS288" s="1"/>
      <c r="MT288" s="1"/>
      <c r="MU288" s="1"/>
      <c r="MV288" s="1"/>
      <c r="MW288" s="1"/>
      <c r="MX288" s="1"/>
      <c r="MY288" s="1"/>
      <c r="MZ288" s="1"/>
      <c r="NA288" s="1"/>
      <c r="NB288" s="1"/>
      <c r="NC288" s="1"/>
      <c r="ND288" s="1"/>
      <c r="NE288" s="1"/>
      <c r="NF288" s="1"/>
      <c r="NG288" s="1"/>
      <c r="NH288" s="1"/>
      <c r="NI288" s="1"/>
      <c r="NJ288" s="1"/>
      <c r="NK288" s="1"/>
      <c r="NL288" s="1"/>
      <c r="NM288" s="1"/>
      <c r="NN288" s="1"/>
      <c r="NO288" s="1"/>
      <c r="NP288" s="1"/>
      <c r="NQ288" s="1"/>
      <c r="NR288" s="1"/>
      <c r="NS288" s="1"/>
      <c r="NT288" s="1"/>
      <c r="NU288" s="1"/>
      <c r="NV288" s="1"/>
      <c r="NW288" s="1"/>
      <c r="NX288" s="1"/>
      <c r="NY288" s="1"/>
      <c r="NZ288" s="1"/>
      <c r="OA288" s="1"/>
      <c r="OB288" s="1"/>
      <c r="OC288" s="1"/>
      <c r="OD288" s="1"/>
      <c r="OE288" s="1"/>
      <c r="OF288" s="1"/>
      <c r="OG288" s="1"/>
      <c r="OH288" s="1"/>
      <c r="OI288" s="1"/>
      <c r="OJ288" s="1"/>
      <c r="OK288" s="1"/>
      <c r="OL288" s="1"/>
      <c r="OM288" s="1"/>
      <c r="ON288" s="1"/>
      <c r="OO288" s="1"/>
      <c r="OP288" s="1"/>
      <c r="OQ288" s="1"/>
      <c r="OR288" s="1"/>
      <c r="OS288" s="1"/>
      <c r="OT288" s="1"/>
      <c r="OU288" s="1"/>
      <c r="OV288" s="1"/>
      <c r="OW288" s="1"/>
      <c r="OX288" s="1"/>
      <c r="OY288" s="1"/>
      <c r="OZ288" s="1"/>
      <c r="PA288" s="1"/>
      <c r="PB288" s="1"/>
      <c r="PC288" s="1"/>
      <c r="PD288" s="1"/>
      <c r="PE288" s="1"/>
      <c r="PF288" s="1"/>
      <c r="PG288" s="1"/>
      <c r="PH288" s="1"/>
      <c r="PI288" s="1"/>
      <c r="PJ288" s="1"/>
      <c r="PK288" s="1"/>
      <c r="PL288" s="1"/>
      <c r="PM288" s="1"/>
      <c r="PN288" s="1"/>
      <c r="PO288" s="1"/>
      <c r="PP288" s="1"/>
      <c r="PQ288" s="1"/>
      <c r="PR288" s="1"/>
      <c r="PS288" s="1"/>
      <c r="PT288" s="1"/>
      <c r="PU288" s="1"/>
      <c r="PV288" s="1"/>
      <c r="PW288" s="1"/>
      <c r="PX288" s="1"/>
      <c r="PY288" s="1"/>
      <c r="PZ288" s="1"/>
      <c r="QA288" s="1"/>
      <c r="QB288" s="1"/>
      <c r="QC288" s="1"/>
      <c r="QD288" s="1"/>
      <c r="QE288" s="1"/>
      <c r="QF288" s="1"/>
      <c r="QG288" s="1"/>
      <c r="QH288" s="1"/>
      <c r="QI288" s="1"/>
      <c r="QJ288" s="1"/>
      <c r="QK288" s="1"/>
      <c r="QL288" s="1"/>
      <c r="QM288" s="1"/>
      <c r="QN288" s="1"/>
      <c r="QO288" s="1"/>
      <c r="QP288" s="1"/>
      <c r="QQ288" s="1"/>
      <c r="QR288" s="1"/>
      <c r="QS288" s="1"/>
      <c r="QT288" s="1"/>
      <c r="QU288" s="1"/>
      <c r="QV288" s="1"/>
      <c r="QW288" s="1"/>
      <c r="QX288" s="1"/>
      <c r="QY288" s="1"/>
      <c r="QZ288" s="1"/>
      <c r="RA288" s="1"/>
      <c r="RB288" s="1"/>
      <c r="RC288" s="1"/>
      <c r="RD288" s="1"/>
      <c r="RE288" s="1"/>
      <c r="RF288" s="1"/>
      <c r="RG288" s="1"/>
      <c r="RH288" s="1"/>
      <c r="RI288" s="1"/>
      <c r="RJ288" s="1"/>
      <c r="RK288" s="1"/>
      <c r="RL288" s="1"/>
      <c r="RM288" s="1"/>
      <c r="RN288" s="1"/>
      <c r="RO288" s="1"/>
      <c r="RP288" s="1"/>
      <c r="RQ288" s="1"/>
      <c r="RR288" s="1"/>
      <c r="RS288" s="1"/>
      <c r="RT288" s="1"/>
      <c r="RU288" s="1"/>
      <c r="RV288" s="1"/>
      <c r="RW288" s="1"/>
      <c r="RX288" s="1"/>
      <c r="RY288" s="1"/>
      <c r="RZ288" s="1"/>
      <c r="SA288" s="1"/>
      <c r="SB288" s="1"/>
      <c r="SC288" s="1"/>
      <c r="SD288" s="1"/>
      <c r="SE288" s="1"/>
      <c r="SF288" s="1"/>
      <c r="SG288" s="1"/>
      <c r="SH288" s="1"/>
      <c r="SI288" s="1"/>
      <c r="SJ288" s="1"/>
      <c r="SK288" s="1"/>
      <c r="SL288" s="1"/>
      <c r="SM288" s="1"/>
      <c r="SN288" s="1"/>
      <c r="SO288" s="1"/>
      <c r="SP288" s="1"/>
      <c r="SQ288" s="1"/>
      <c r="SR288" s="1"/>
      <c r="SS288" s="1"/>
      <c r="ST288" s="1"/>
      <c r="SU288" s="1"/>
      <c r="SV288" s="1"/>
      <c r="SW288" s="1"/>
      <c r="SX288" s="1"/>
      <c r="SY288" s="1"/>
      <c r="SZ288" s="1"/>
      <c r="TA288" s="1"/>
      <c r="TB288" s="1"/>
      <c r="TC288" s="1"/>
      <c r="TD288" s="1"/>
      <c r="TE288" s="1"/>
      <c r="TF288" s="1"/>
      <c r="TG288" s="1"/>
      <c r="TH288" s="1"/>
      <c r="TI288" s="1"/>
      <c r="TJ288" s="1"/>
      <c r="TK288" s="1"/>
      <c r="TL288" s="1"/>
      <c r="TM288" s="1"/>
      <c r="TN288" s="1"/>
      <c r="TO288" s="1"/>
      <c r="TP288" s="1"/>
      <c r="TQ288" s="1"/>
      <c r="TR288" s="1"/>
      <c r="TS288" s="1"/>
      <c r="TT288" s="1"/>
      <c r="TU288" s="1"/>
      <c r="TV288" s="1"/>
      <c r="TW288" s="1"/>
      <c r="TX288" s="1"/>
      <c r="TY288" s="1"/>
      <c r="TZ288" s="1"/>
      <c r="UA288" s="1"/>
      <c r="UB288" s="1"/>
      <c r="UC288" s="1"/>
      <c r="UD288" s="1"/>
      <c r="UE288" s="1"/>
      <c r="UF288" s="1"/>
      <c r="UG288" s="1"/>
      <c r="UH288" s="1"/>
      <c r="UI288" s="1"/>
      <c r="UJ288" s="1"/>
      <c r="UK288" s="1"/>
      <c r="UL288" s="1"/>
      <c r="UM288" s="1"/>
      <c r="UN288" s="1"/>
      <c r="UO288" s="1"/>
      <c r="UP288" s="1"/>
      <c r="UQ288" s="1"/>
      <c r="UR288" s="1"/>
      <c r="US288" s="1"/>
      <c r="UT288" s="1"/>
      <c r="UU288" s="1"/>
      <c r="UV288" s="1"/>
      <c r="UW288" s="1"/>
      <c r="UX288" s="1"/>
      <c r="UY288" s="1"/>
      <c r="UZ288" s="1"/>
      <c r="VA288" s="1"/>
      <c r="VB288" s="1"/>
      <c r="VC288" s="1"/>
      <c r="VD288" s="1"/>
      <c r="VE288" s="1"/>
      <c r="VF288" s="1"/>
      <c r="VG288" s="1"/>
      <c r="VH288" s="1"/>
      <c r="VI288" s="1"/>
      <c r="VJ288" s="1"/>
      <c r="VK288" s="1"/>
      <c r="VL288" s="1"/>
      <c r="VM288" s="1"/>
      <c r="VN288" s="1"/>
      <c r="VO288" s="1"/>
      <c r="VP288" s="1"/>
      <c r="VQ288" s="1"/>
      <c r="VR288" s="1"/>
      <c r="VS288" s="1"/>
      <c r="VT288" s="1"/>
      <c r="VU288" s="1"/>
      <c r="VV288" s="1"/>
      <c r="VW288" s="1"/>
      <c r="VX288" s="1"/>
      <c r="VY288" s="1"/>
      <c r="VZ288" s="1"/>
      <c r="WA288" s="1"/>
      <c r="WB288" s="1"/>
      <c r="WC288" s="1"/>
      <c r="WD288" s="1"/>
      <c r="WE288" s="1"/>
      <c r="WF288" s="1"/>
      <c r="WG288" s="1"/>
      <c r="WH288" s="1"/>
      <c r="WI288" s="1"/>
      <c r="WJ288" s="1"/>
      <c r="WK288" s="1"/>
      <c r="WL288" s="1"/>
      <c r="WM288" s="1"/>
      <c r="WN288" s="1"/>
      <c r="WO288" s="1"/>
      <c r="WP288" s="1"/>
      <c r="WQ288" s="1"/>
      <c r="WR288" s="1"/>
      <c r="WS288" s="1"/>
      <c r="WT288" s="1"/>
      <c r="WU288" s="1"/>
      <c r="WV288" s="1"/>
      <c r="WW288" s="1"/>
      <c r="WX288" s="1"/>
      <c r="WY288" s="1"/>
      <c r="WZ288" s="1"/>
      <c r="XA288" s="1"/>
      <c r="XB288" s="1"/>
      <c r="XC288" s="1"/>
      <c r="XD288" s="1"/>
      <c r="XE288" s="1"/>
      <c r="XF288" s="1"/>
      <c r="XG288" s="1"/>
      <c r="XH288" s="1"/>
      <c r="XI288" s="1"/>
      <c r="XJ288" s="1"/>
      <c r="XK288" s="1"/>
      <c r="XL288" s="1"/>
      <c r="XM288" s="1"/>
      <c r="XN288" s="1"/>
      <c r="XO288" s="1"/>
      <c r="XP288" s="1"/>
      <c r="XQ288" s="1"/>
      <c r="XR288" s="1"/>
      <c r="XS288" s="1"/>
      <c r="XT288" s="1"/>
      <c r="XU288" s="1"/>
      <c r="XV288" s="1"/>
      <c r="XW288" s="1"/>
      <c r="XX288" s="1"/>
      <c r="XY288" s="1"/>
      <c r="XZ288" s="1"/>
      <c r="YA288" s="1"/>
      <c r="YB288" s="1"/>
      <c r="YC288" s="1"/>
      <c r="YD288" s="1"/>
      <c r="YE288" s="1"/>
      <c r="YF288" s="1"/>
      <c r="YG288" s="1"/>
      <c r="YH288" s="1"/>
      <c r="YI288" s="1"/>
      <c r="YJ288" s="1"/>
      <c r="YK288" s="1"/>
      <c r="YL288" s="1"/>
      <c r="YM288" s="1"/>
      <c r="YN288" s="1"/>
      <c r="YO288" s="1"/>
      <c r="YP288" s="1"/>
      <c r="YQ288" s="1"/>
      <c r="YR288" s="1"/>
      <c r="YS288" s="1"/>
      <c r="YT288" s="1"/>
      <c r="YU288" s="1"/>
      <c r="YV288" s="1"/>
      <c r="YW288" s="1"/>
      <c r="YX288" s="1"/>
      <c r="YY288" s="1"/>
      <c r="YZ288" s="1"/>
      <c r="ZA288" s="1"/>
      <c r="ZB288" s="1"/>
      <c r="ZC288" s="1"/>
      <c r="ZD288" s="1"/>
      <c r="ZE288" s="1"/>
      <c r="ZF288" s="1"/>
      <c r="ZG288" s="1"/>
      <c r="ZH288" s="1"/>
      <c r="ZI288" s="1"/>
      <c r="ZJ288" s="1"/>
      <c r="ZK288" s="1"/>
      <c r="ZL288" s="1"/>
      <c r="ZM288" s="1"/>
      <c r="ZN288" s="1"/>
      <c r="ZO288" s="1"/>
      <c r="ZP288" s="1"/>
      <c r="ZQ288" s="1"/>
      <c r="ZR288" s="1"/>
      <c r="ZS288" s="1"/>
      <c r="ZT288" s="1"/>
      <c r="ZU288" s="1"/>
      <c r="ZV288" s="1"/>
      <c r="ZW288" s="1"/>
      <c r="ZX288" s="1"/>
      <c r="ZY288" s="1"/>
      <c r="ZZ288" s="1"/>
      <c r="AAA288" s="1"/>
      <c r="AAB288" s="1"/>
    </row>
    <row r="289" spans="1:704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  <c r="IY289" s="1"/>
      <c r="IZ289" s="1"/>
      <c r="JA289" s="1"/>
      <c r="JB289" s="1"/>
      <c r="JC289" s="1"/>
      <c r="JD289" s="1"/>
      <c r="JE289" s="1"/>
      <c r="JF289" s="1"/>
      <c r="JG289" s="1"/>
      <c r="JH289" s="1"/>
      <c r="JI289" s="1"/>
      <c r="JJ289" s="1"/>
      <c r="JK289" s="1"/>
      <c r="JL289" s="1"/>
      <c r="JM289" s="1"/>
      <c r="JN289" s="1"/>
      <c r="JO289" s="1"/>
      <c r="JP289" s="1"/>
      <c r="JQ289" s="1"/>
      <c r="JR289" s="1"/>
      <c r="JS289" s="1"/>
      <c r="JT289" s="1"/>
      <c r="JU289" s="1"/>
      <c r="JV289" s="1"/>
      <c r="JW289" s="1"/>
      <c r="JX289" s="1"/>
      <c r="JY289" s="1"/>
      <c r="JZ289" s="1"/>
      <c r="KA289" s="1"/>
      <c r="KB289" s="1"/>
      <c r="KC289" s="1"/>
      <c r="KD289" s="1"/>
      <c r="KE289" s="1"/>
      <c r="KF289" s="1"/>
      <c r="KG289" s="1"/>
      <c r="KH289" s="1"/>
      <c r="KI289" s="1"/>
      <c r="KJ289" s="1"/>
      <c r="KK289" s="1"/>
      <c r="KL289" s="1"/>
      <c r="KM289" s="1"/>
      <c r="KN289" s="1"/>
      <c r="KO289" s="1"/>
      <c r="KP289" s="1"/>
      <c r="KQ289" s="1"/>
      <c r="KR289" s="1"/>
      <c r="KS289" s="1"/>
      <c r="KT289" s="1"/>
      <c r="KU289" s="1"/>
      <c r="KV289" s="1"/>
      <c r="KW289" s="1"/>
      <c r="KX289" s="1"/>
      <c r="KY289" s="1"/>
      <c r="KZ289" s="1"/>
      <c r="LA289" s="1"/>
      <c r="LB289" s="1"/>
      <c r="LC289" s="1"/>
      <c r="LD289" s="1"/>
      <c r="LE289" s="1"/>
      <c r="LF289" s="1"/>
      <c r="LG289" s="1"/>
      <c r="LH289" s="1"/>
      <c r="LI289" s="1"/>
      <c r="LJ289" s="1"/>
      <c r="LK289" s="1"/>
      <c r="LL289" s="1"/>
      <c r="LM289" s="1"/>
      <c r="LN289" s="1"/>
      <c r="LO289" s="1"/>
      <c r="LP289" s="1"/>
      <c r="LQ289" s="1"/>
      <c r="LR289" s="1"/>
      <c r="LS289" s="1"/>
      <c r="LT289" s="1"/>
      <c r="LU289" s="1"/>
      <c r="LV289" s="1"/>
      <c r="LW289" s="1"/>
      <c r="LX289" s="1"/>
      <c r="LY289" s="1"/>
      <c r="LZ289" s="1"/>
      <c r="MA289" s="1"/>
      <c r="MB289" s="1"/>
      <c r="MC289" s="1"/>
      <c r="MD289" s="1"/>
      <c r="ME289" s="1"/>
      <c r="MF289" s="1"/>
      <c r="MG289" s="1"/>
      <c r="MH289" s="1"/>
      <c r="MI289" s="1"/>
      <c r="MJ289" s="1"/>
      <c r="MK289" s="1"/>
      <c r="ML289" s="1"/>
      <c r="MM289" s="1"/>
      <c r="MN289" s="1"/>
      <c r="MO289" s="1"/>
      <c r="MP289" s="1"/>
      <c r="MQ289" s="1"/>
      <c r="MR289" s="1"/>
      <c r="MS289" s="1"/>
      <c r="MT289" s="1"/>
      <c r="MU289" s="1"/>
      <c r="MV289" s="1"/>
      <c r="MW289" s="1"/>
      <c r="MX289" s="1"/>
      <c r="MY289" s="1"/>
      <c r="MZ289" s="1"/>
      <c r="NA289" s="1"/>
      <c r="NB289" s="1"/>
      <c r="NC289" s="1"/>
      <c r="ND289" s="1"/>
      <c r="NE289" s="1"/>
      <c r="NF289" s="1"/>
      <c r="NG289" s="1"/>
      <c r="NH289" s="1"/>
      <c r="NI289" s="1"/>
      <c r="NJ289" s="1"/>
      <c r="NK289" s="1"/>
      <c r="NL289" s="1"/>
      <c r="NM289" s="1"/>
      <c r="NN289" s="1"/>
      <c r="NO289" s="1"/>
      <c r="NP289" s="1"/>
      <c r="NQ289" s="1"/>
      <c r="NR289" s="1"/>
      <c r="NS289" s="1"/>
      <c r="NT289" s="1"/>
      <c r="NU289" s="1"/>
      <c r="NV289" s="1"/>
      <c r="NW289" s="1"/>
      <c r="NX289" s="1"/>
      <c r="NY289" s="1"/>
      <c r="NZ289" s="1"/>
      <c r="OA289" s="1"/>
      <c r="OB289" s="1"/>
      <c r="OC289" s="1"/>
      <c r="OD289" s="1"/>
      <c r="OE289" s="1"/>
      <c r="OF289" s="1"/>
      <c r="OG289" s="1"/>
      <c r="OH289" s="1"/>
      <c r="OI289" s="1"/>
      <c r="OJ289" s="1"/>
      <c r="OK289" s="1"/>
      <c r="OL289" s="1"/>
      <c r="OM289" s="1"/>
      <c r="ON289" s="1"/>
      <c r="OO289" s="1"/>
      <c r="OP289" s="1"/>
      <c r="OQ289" s="1"/>
      <c r="OR289" s="1"/>
      <c r="OS289" s="1"/>
      <c r="OT289" s="1"/>
      <c r="OU289" s="1"/>
      <c r="OV289" s="1"/>
      <c r="OW289" s="1"/>
      <c r="OX289" s="1"/>
      <c r="OY289" s="1"/>
      <c r="OZ289" s="1"/>
      <c r="PA289" s="1"/>
      <c r="PB289" s="1"/>
      <c r="PC289" s="1"/>
      <c r="PD289" s="1"/>
      <c r="PE289" s="1"/>
      <c r="PF289" s="1"/>
      <c r="PG289" s="1"/>
      <c r="PH289" s="1"/>
      <c r="PI289" s="1"/>
      <c r="PJ289" s="1"/>
      <c r="PK289" s="1"/>
      <c r="PL289" s="1"/>
      <c r="PM289" s="1"/>
      <c r="PN289" s="1"/>
      <c r="PO289" s="1"/>
      <c r="PP289" s="1"/>
      <c r="PQ289" s="1"/>
      <c r="PR289" s="1"/>
      <c r="PS289" s="1"/>
      <c r="PT289" s="1"/>
      <c r="PU289" s="1"/>
      <c r="PV289" s="1"/>
      <c r="PW289" s="1"/>
      <c r="PX289" s="1"/>
      <c r="PY289" s="1"/>
      <c r="PZ289" s="1"/>
      <c r="QA289" s="1"/>
      <c r="QB289" s="1"/>
      <c r="QC289" s="1"/>
      <c r="QD289" s="1"/>
      <c r="QE289" s="1"/>
      <c r="QF289" s="1"/>
      <c r="QG289" s="1"/>
      <c r="QH289" s="1"/>
      <c r="QI289" s="1"/>
      <c r="QJ289" s="1"/>
      <c r="QK289" s="1"/>
      <c r="QL289" s="1"/>
      <c r="QM289" s="1"/>
      <c r="QN289" s="1"/>
      <c r="QO289" s="1"/>
      <c r="QP289" s="1"/>
      <c r="QQ289" s="1"/>
      <c r="QR289" s="1"/>
      <c r="QS289" s="1"/>
      <c r="QT289" s="1"/>
      <c r="QU289" s="1"/>
      <c r="QV289" s="1"/>
      <c r="QW289" s="1"/>
      <c r="QX289" s="1"/>
      <c r="QY289" s="1"/>
      <c r="QZ289" s="1"/>
      <c r="RA289" s="1"/>
      <c r="RB289" s="1"/>
      <c r="RC289" s="1"/>
      <c r="RD289" s="1"/>
      <c r="RE289" s="1"/>
      <c r="RF289" s="1"/>
      <c r="RG289" s="1"/>
      <c r="RH289" s="1"/>
      <c r="RI289" s="1"/>
      <c r="RJ289" s="1"/>
      <c r="RK289" s="1"/>
      <c r="RL289" s="1"/>
      <c r="RM289" s="1"/>
      <c r="RN289" s="1"/>
      <c r="RO289" s="1"/>
      <c r="RP289" s="1"/>
      <c r="RQ289" s="1"/>
      <c r="RR289" s="1"/>
      <c r="RS289" s="1"/>
      <c r="RT289" s="1"/>
      <c r="RU289" s="1"/>
      <c r="RV289" s="1"/>
      <c r="RW289" s="1"/>
      <c r="RX289" s="1"/>
      <c r="RY289" s="1"/>
      <c r="RZ289" s="1"/>
      <c r="SA289" s="1"/>
      <c r="SB289" s="1"/>
      <c r="SC289" s="1"/>
      <c r="SD289" s="1"/>
      <c r="SE289" s="1"/>
      <c r="SF289" s="1"/>
      <c r="SG289" s="1"/>
      <c r="SH289" s="1"/>
      <c r="SI289" s="1"/>
      <c r="SJ289" s="1"/>
      <c r="SK289" s="1"/>
      <c r="SL289" s="1"/>
      <c r="SM289" s="1"/>
      <c r="SN289" s="1"/>
      <c r="SO289" s="1"/>
      <c r="SP289" s="1"/>
      <c r="SQ289" s="1"/>
      <c r="SR289" s="1"/>
      <c r="SS289" s="1"/>
      <c r="ST289" s="1"/>
      <c r="SU289" s="1"/>
      <c r="SV289" s="1"/>
      <c r="SW289" s="1"/>
      <c r="SX289" s="1"/>
      <c r="SY289" s="1"/>
      <c r="SZ289" s="1"/>
      <c r="TA289" s="1"/>
      <c r="TB289" s="1"/>
      <c r="TC289" s="1"/>
      <c r="TD289" s="1"/>
      <c r="TE289" s="1"/>
      <c r="TF289" s="1"/>
      <c r="TG289" s="1"/>
      <c r="TH289" s="1"/>
      <c r="TI289" s="1"/>
      <c r="TJ289" s="1"/>
      <c r="TK289" s="1"/>
      <c r="TL289" s="1"/>
      <c r="TM289" s="1"/>
      <c r="TN289" s="1"/>
      <c r="TO289" s="1"/>
      <c r="TP289" s="1"/>
      <c r="TQ289" s="1"/>
      <c r="TR289" s="1"/>
      <c r="TS289" s="1"/>
      <c r="TT289" s="1"/>
      <c r="TU289" s="1"/>
      <c r="TV289" s="1"/>
      <c r="TW289" s="1"/>
      <c r="TX289" s="1"/>
      <c r="TY289" s="1"/>
      <c r="TZ289" s="1"/>
      <c r="UA289" s="1"/>
      <c r="UB289" s="1"/>
      <c r="UC289" s="1"/>
      <c r="UD289" s="1"/>
      <c r="UE289" s="1"/>
      <c r="UF289" s="1"/>
      <c r="UG289" s="1"/>
      <c r="UH289" s="1"/>
      <c r="UI289" s="1"/>
      <c r="UJ289" s="1"/>
      <c r="UK289" s="1"/>
      <c r="UL289" s="1"/>
      <c r="UM289" s="1"/>
      <c r="UN289" s="1"/>
      <c r="UO289" s="1"/>
      <c r="UP289" s="1"/>
      <c r="UQ289" s="1"/>
      <c r="UR289" s="1"/>
      <c r="US289" s="1"/>
      <c r="UT289" s="1"/>
      <c r="UU289" s="1"/>
      <c r="UV289" s="1"/>
      <c r="UW289" s="1"/>
      <c r="UX289" s="1"/>
      <c r="UY289" s="1"/>
      <c r="UZ289" s="1"/>
      <c r="VA289" s="1"/>
      <c r="VB289" s="1"/>
      <c r="VC289" s="1"/>
      <c r="VD289" s="1"/>
      <c r="VE289" s="1"/>
      <c r="VF289" s="1"/>
      <c r="VG289" s="1"/>
      <c r="VH289" s="1"/>
      <c r="VI289" s="1"/>
      <c r="VJ289" s="1"/>
      <c r="VK289" s="1"/>
      <c r="VL289" s="1"/>
      <c r="VM289" s="1"/>
      <c r="VN289" s="1"/>
      <c r="VO289" s="1"/>
      <c r="VP289" s="1"/>
      <c r="VQ289" s="1"/>
      <c r="VR289" s="1"/>
      <c r="VS289" s="1"/>
      <c r="VT289" s="1"/>
      <c r="VU289" s="1"/>
      <c r="VV289" s="1"/>
      <c r="VW289" s="1"/>
      <c r="VX289" s="1"/>
      <c r="VY289" s="1"/>
      <c r="VZ289" s="1"/>
      <c r="WA289" s="1"/>
      <c r="WB289" s="1"/>
      <c r="WC289" s="1"/>
      <c r="WD289" s="1"/>
      <c r="WE289" s="1"/>
      <c r="WF289" s="1"/>
      <c r="WG289" s="1"/>
      <c r="WH289" s="1"/>
      <c r="WI289" s="1"/>
      <c r="WJ289" s="1"/>
      <c r="WK289" s="1"/>
      <c r="WL289" s="1"/>
      <c r="WM289" s="1"/>
      <c r="WN289" s="1"/>
      <c r="WO289" s="1"/>
      <c r="WP289" s="1"/>
      <c r="WQ289" s="1"/>
      <c r="WR289" s="1"/>
      <c r="WS289" s="1"/>
      <c r="WT289" s="1"/>
      <c r="WU289" s="1"/>
      <c r="WV289" s="1"/>
      <c r="WW289" s="1"/>
      <c r="WX289" s="1"/>
      <c r="WY289" s="1"/>
      <c r="WZ289" s="1"/>
      <c r="XA289" s="1"/>
      <c r="XB289" s="1"/>
      <c r="XC289" s="1"/>
      <c r="XD289" s="1"/>
      <c r="XE289" s="1"/>
      <c r="XF289" s="1"/>
      <c r="XG289" s="1"/>
      <c r="XH289" s="1"/>
      <c r="XI289" s="1"/>
      <c r="XJ289" s="1"/>
      <c r="XK289" s="1"/>
      <c r="XL289" s="1"/>
      <c r="XM289" s="1"/>
      <c r="XN289" s="1"/>
      <c r="XO289" s="1"/>
      <c r="XP289" s="1"/>
      <c r="XQ289" s="1"/>
      <c r="XR289" s="1"/>
      <c r="XS289" s="1"/>
      <c r="XT289" s="1"/>
      <c r="XU289" s="1"/>
      <c r="XV289" s="1"/>
      <c r="XW289" s="1"/>
      <c r="XX289" s="1"/>
      <c r="XY289" s="1"/>
      <c r="XZ289" s="1"/>
      <c r="YA289" s="1"/>
      <c r="YB289" s="1"/>
      <c r="YC289" s="1"/>
      <c r="YD289" s="1"/>
      <c r="YE289" s="1"/>
      <c r="YF289" s="1"/>
      <c r="YG289" s="1"/>
      <c r="YH289" s="1"/>
      <c r="YI289" s="1"/>
      <c r="YJ289" s="1"/>
      <c r="YK289" s="1"/>
      <c r="YL289" s="1"/>
      <c r="YM289" s="1"/>
      <c r="YN289" s="1"/>
      <c r="YO289" s="1"/>
      <c r="YP289" s="1"/>
      <c r="YQ289" s="1"/>
      <c r="YR289" s="1"/>
      <c r="YS289" s="1"/>
      <c r="YT289" s="1"/>
      <c r="YU289" s="1"/>
      <c r="YV289" s="1"/>
      <c r="YW289" s="1"/>
      <c r="YX289" s="1"/>
      <c r="YY289" s="1"/>
      <c r="YZ289" s="1"/>
      <c r="ZA289" s="1"/>
      <c r="ZB289" s="1"/>
      <c r="ZC289" s="1"/>
      <c r="ZD289" s="1"/>
      <c r="ZE289" s="1"/>
      <c r="ZF289" s="1"/>
      <c r="ZG289" s="1"/>
      <c r="ZH289" s="1"/>
      <c r="ZI289" s="1"/>
      <c r="ZJ289" s="1"/>
      <c r="ZK289" s="1"/>
      <c r="ZL289" s="1"/>
      <c r="ZM289" s="1"/>
      <c r="ZN289" s="1"/>
      <c r="ZO289" s="1"/>
      <c r="ZP289" s="1"/>
      <c r="ZQ289" s="1"/>
      <c r="ZR289" s="1"/>
      <c r="ZS289" s="1"/>
      <c r="ZT289" s="1"/>
      <c r="ZU289" s="1"/>
      <c r="ZV289" s="1"/>
      <c r="ZW289" s="1"/>
      <c r="ZX289" s="1"/>
      <c r="ZY289" s="1"/>
      <c r="ZZ289" s="1"/>
      <c r="AAA289" s="1"/>
      <c r="AAB289" s="1"/>
    </row>
    <row r="290" spans="1:704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  <c r="IY290" s="1"/>
      <c r="IZ290" s="1"/>
      <c r="JA290" s="1"/>
      <c r="JB290" s="1"/>
      <c r="JC290" s="1"/>
      <c r="JD290" s="1"/>
      <c r="JE290" s="1"/>
      <c r="JF290" s="1"/>
      <c r="JG290" s="1"/>
      <c r="JH290" s="1"/>
      <c r="JI290" s="1"/>
      <c r="JJ290" s="1"/>
      <c r="JK290" s="1"/>
      <c r="JL290" s="1"/>
      <c r="JM290" s="1"/>
      <c r="JN290" s="1"/>
      <c r="JO290" s="1"/>
      <c r="JP290" s="1"/>
      <c r="JQ290" s="1"/>
      <c r="JR290" s="1"/>
      <c r="JS290" s="1"/>
      <c r="JT290" s="1"/>
      <c r="JU290" s="1"/>
      <c r="JV290" s="1"/>
      <c r="JW290" s="1"/>
      <c r="JX290" s="1"/>
      <c r="JY290" s="1"/>
      <c r="JZ290" s="1"/>
      <c r="KA290" s="1"/>
      <c r="KB290" s="1"/>
      <c r="KC290" s="1"/>
      <c r="KD290" s="1"/>
      <c r="KE290" s="1"/>
      <c r="KF290" s="1"/>
      <c r="KG290" s="1"/>
      <c r="KH290" s="1"/>
      <c r="KI290" s="1"/>
      <c r="KJ290" s="1"/>
      <c r="KK290" s="1"/>
      <c r="KL290" s="1"/>
      <c r="KM290" s="1"/>
      <c r="KN290" s="1"/>
      <c r="KO290" s="1"/>
      <c r="KP290" s="1"/>
      <c r="KQ290" s="1"/>
      <c r="KR290" s="1"/>
      <c r="KS290" s="1"/>
      <c r="KT290" s="1"/>
      <c r="KU290" s="1"/>
      <c r="KV290" s="1"/>
      <c r="KW290" s="1"/>
      <c r="KX290" s="1"/>
      <c r="KY290" s="1"/>
      <c r="KZ290" s="1"/>
      <c r="LA290" s="1"/>
      <c r="LB290" s="1"/>
      <c r="LC290" s="1"/>
      <c r="LD290" s="1"/>
      <c r="LE290" s="1"/>
      <c r="LF290" s="1"/>
      <c r="LG290" s="1"/>
      <c r="LH290" s="1"/>
      <c r="LI290" s="1"/>
      <c r="LJ290" s="1"/>
      <c r="LK290" s="1"/>
      <c r="LL290" s="1"/>
      <c r="LM290" s="1"/>
      <c r="LN290" s="1"/>
      <c r="LO290" s="1"/>
      <c r="LP290" s="1"/>
      <c r="LQ290" s="1"/>
      <c r="LR290" s="1"/>
      <c r="LS290" s="1"/>
      <c r="LT290" s="1"/>
      <c r="LU290" s="1"/>
      <c r="LV290" s="1"/>
      <c r="LW290" s="1"/>
      <c r="LX290" s="1"/>
      <c r="LY290" s="1"/>
      <c r="LZ290" s="1"/>
      <c r="MA290" s="1"/>
      <c r="MB290" s="1"/>
      <c r="MC290" s="1"/>
      <c r="MD290" s="1"/>
      <c r="ME290" s="1"/>
      <c r="MF290" s="1"/>
      <c r="MG290" s="1"/>
      <c r="MH290" s="1"/>
      <c r="MI290" s="1"/>
      <c r="MJ290" s="1"/>
      <c r="MK290" s="1"/>
      <c r="ML290" s="1"/>
      <c r="MM290" s="1"/>
      <c r="MN290" s="1"/>
      <c r="MO290" s="1"/>
      <c r="MP290" s="1"/>
      <c r="MQ290" s="1"/>
      <c r="MR290" s="1"/>
      <c r="MS290" s="1"/>
      <c r="MT290" s="1"/>
      <c r="MU290" s="1"/>
      <c r="MV290" s="1"/>
      <c r="MW290" s="1"/>
      <c r="MX290" s="1"/>
      <c r="MY290" s="1"/>
      <c r="MZ290" s="1"/>
      <c r="NA290" s="1"/>
      <c r="NB290" s="1"/>
      <c r="NC290" s="1"/>
      <c r="ND290" s="1"/>
      <c r="NE290" s="1"/>
      <c r="NF290" s="1"/>
      <c r="NG290" s="1"/>
      <c r="NH290" s="1"/>
      <c r="NI290" s="1"/>
      <c r="NJ290" s="1"/>
      <c r="NK290" s="1"/>
      <c r="NL290" s="1"/>
      <c r="NM290" s="1"/>
      <c r="NN290" s="1"/>
      <c r="NO290" s="1"/>
      <c r="NP290" s="1"/>
      <c r="NQ290" s="1"/>
      <c r="NR290" s="1"/>
      <c r="NS290" s="1"/>
      <c r="NT290" s="1"/>
      <c r="NU290" s="1"/>
      <c r="NV290" s="1"/>
      <c r="NW290" s="1"/>
      <c r="NX290" s="1"/>
      <c r="NY290" s="1"/>
      <c r="NZ290" s="1"/>
      <c r="OA290" s="1"/>
      <c r="OB290" s="1"/>
      <c r="OC290" s="1"/>
      <c r="OD290" s="1"/>
      <c r="OE290" s="1"/>
      <c r="OF290" s="1"/>
      <c r="OG290" s="1"/>
      <c r="OH290" s="1"/>
      <c r="OI290" s="1"/>
      <c r="OJ290" s="1"/>
      <c r="OK290" s="1"/>
      <c r="OL290" s="1"/>
      <c r="OM290" s="1"/>
      <c r="ON290" s="1"/>
      <c r="OO290" s="1"/>
      <c r="OP290" s="1"/>
      <c r="OQ290" s="1"/>
      <c r="OR290" s="1"/>
      <c r="OS290" s="1"/>
      <c r="OT290" s="1"/>
      <c r="OU290" s="1"/>
      <c r="OV290" s="1"/>
      <c r="OW290" s="1"/>
      <c r="OX290" s="1"/>
      <c r="OY290" s="1"/>
      <c r="OZ290" s="1"/>
      <c r="PA290" s="1"/>
      <c r="PB290" s="1"/>
      <c r="PC290" s="1"/>
      <c r="PD290" s="1"/>
      <c r="PE290" s="1"/>
      <c r="PF290" s="1"/>
      <c r="PG290" s="1"/>
      <c r="PH290" s="1"/>
      <c r="PI290" s="1"/>
      <c r="PJ290" s="1"/>
      <c r="PK290" s="1"/>
      <c r="PL290" s="1"/>
      <c r="PM290" s="1"/>
      <c r="PN290" s="1"/>
      <c r="PO290" s="1"/>
      <c r="PP290" s="1"/>
      <c r="PQ290" s="1"/>
      <c r="PR290" s="1"/>
      <c r="PS290" s="1"/>
      <c r="PT290" s="1"/>
      <c r="PU290" s="1"/>
      <c r="PV290" s="1"/>
      <c r="PW290" s="1"/>
      <c r="PX290" s="1"/>
      <c r="PY290" s="1"/>
      <c r="PZ290" s="1"/>
      <c r="QA290" s="1"/>
      <c r="QB290" s="1"/>
      <c r="QC290" s="1"/>
      <c r="QD290" s="1"/>
      <c r="QE290" s="1"/>
      <c r="QF290" s="1"/>
      <c r="QG290" s="1"/>
      <c r="QH290" s="1"/>
      <c r="QI290" s="1"/>
      <c r="QJ290" s="1"/>
      <c r="QK290" s="1"/>
      <c r="QL290" s="1"/>
      <c r="QM290" s="1"/>
      <c r="QN290" s="1"/>
      <c r="QO290" s="1"/>
      <c r="QP290" s="1"/>
      <c r="QQ290" s="1"/>
      <c r="QR290" s="1"/>
      <c r="QS290" s="1"/>
      <c r="QT290" s="1"/>
      <c r="QU290" s="1"/>
      <c r="QV290" s="1"/>
      <c r="QW290" s="1"/>
      <c r="QX290" s="1"/>
      <c r="QY290" s="1"/>
      <c r="QZ290" s="1"/>
      <c r="RA290" s="1"/>
      <c r="RB290" s="1"/>
      <c r="RC290" s="1"/>
      <c r="RD290" s="1"/>
      <c r="RE290" s="1"/>
      <c r="RF290" s="1"/>
      <c r="RG290" s="1"/>
      <c r="RH290" s="1"/>
      <c r="RI290" s="1"/>
      <c r="RJ290" s="1"/>
      <c r="RK290" s="1"/>
      <c r="RL290" s="1"/>
      <c r="RM290" s="1"/>
      <c r="RN290" s="1"/>
      <c r="RO290" s="1"/>
      <c r="RP290" s="1"/>
      <c r="RQ290" s="1"/>
      <c r="RR290" s="1"/>
      <c r="RS290" s="1"/>
      <c r="RT290" s="1"/>
      <c r="RU290" s="1"/>
      <c r="RV290" s="1"/>
      <c r="RW290" s="1"/>
      <c r="RX290" s="1"/>
      <c r="RY290" s="1"/>
      <c r="RZ290" s="1"/>
      <c r="SA290" s="1"/>
      <c r="SB290" s="1"/>
      <c r="SC290" s="1"/>
      <c r="SD290" s="1"/>
      <c r="SE290" s="1"/>
      <c r="SF290" s="1"/>
      <c r="SG290" s="1"/>
      <c r="SH290" s="1"/>
      <c r="SI290" s="1"/>
      <c r="SJ290" s="1"/>
      <c r="SK290" s="1"/>
      <c r="SL290" s="1"/>
      <c r="SM290" s="1"/>
      <c r="SN290" s="1"/>
      <c r="SO290" s="1"/>
      <c r="SP290" s="1"/>
      <c r="SQ290" s="1"/>
      <c r="SR290" s="1"/>
      <c r="SS290" s="1"/>
      <c r="ST290" s="1"/>
      <c r="SU290" s="1"/>
      <c r="SV290" s="1"/>
      <c r="SW290" s="1"/>
      <c r="SX290" s="1"/>
      <c r="SY290" s="1"/>
      <c r="SZ290" s="1"/>
      <c r="TA290" s="1"/>
      <c r="TB290" s="1"/>
      <c r="TC290" s="1"/>
      <c r="TD290" s="1"/>
      <c r="TE290" s="1"/>
      <c r="TF290" s="1"/>
      <c r="TG290" s="1"/>
      <c r="TH290" s="1"/>
      <c r="TI290" s="1"/>
      <c r="TJ290" s="1"/>
      <c r="TK290" s="1"/>
      <c r="TL290" s="1"/>
      <c r="TM290" s="1"/>
      <c r="TN290" s="1"/>
      <c r="TO290" s="1"/>
      <c r="TP290" s="1"/>
      <c r="TQ290" s="1"/>
      <c r="TR290" s="1"/>
      <c r="TS290" s="1"/>
      <c r="TT290" s="1"/>
      <c r="TU290" s="1"/>
      <c r="TV290" s="1"/>
      <c r="TW290" s="1"/>
      <c r="TX290" s="1"/>
      <c r="TY290" s="1"/>
      <c r="TZ290" s="1"/>
      <c r="UA290" s="1"/>
      <c r="UB290" s="1"/>
      <c r="UC290" s="1"/>
      <c r="UD290" s="1"/>
      <c r="UE290" s="1"/>
      <c r="UF290" s="1"/>
      <c r="UG290" s="1"/>
      <c r="UH290" s="1"/>
      <c r="UI290" s="1"/>
      <c r="UJ290" s="1"/>
      <c r="UK290" s="1"/>
      <c r="UL290" s="1"/>
      <c r="UM290" s="1"/>
      <c r="UN290" s="1"/>
      <c r="UO290" s="1"/>
      <c r="UP290" s="1"/>
      <c r="UQ290" s="1"/>
      <c r="UR290" s="1"/>
      <c r="US290" s="1"/>
      <c r="UT290" s="1"/>
      <c r="UU290" s="1"/>
      <c r="UV290" s="1"/>
      <c r="UW290" s="1"/>
      <c r="UX290" s="1"/>
      <c r="UY290" s="1"/>
      <c r="UZ290" s="1"/>
      <c r="VA290" s="1"/>
      <c r="VB290" s="1"/>
      <c r="VC290" s="1"/>
      <c r="VD290" s="1"/>
      <c r="VE290" s="1"/>
      <c r="VF290" s="1"/>
      <c r="VG290" s="1"/>
      <c r="VH290" s="1"/>
      <c r="VI290" s="1"/>
      <c r="VJ290" s="1"/>
      <c r="VK290" s="1"/>
      <c r="VL290" s="1"/>
      <c r="VM290" s="1"/>
      <c r="VN290" s="1"/>
      <c r="VO290" s="1"/>
      <c r="VP290" s="1"/>
      <c r="VQ290" s="1"/>
      <c r="VR290" s="1"/>
      <c r="VS290" s="1"/>
      <c r="VT290" s="1"/>
      <c r="VU290" s="1"/>
      <c r="VV290" s="1"/>
      <c r="VW290" s="1"/>
      <c r="VX290" s="1"/>
      <c r="VY290" s="1"/>
      <c r="VZ290" s="1"/>
      <c r="WA290" s="1"/>
      <c r="WB290" s="1"/>
      <c r="WC290" s="1"/>
      <c r="WD290" s="1"/>
      <c r="WE290" s="1"/>
      <c r="WF290" s="1"/>
      <c r="WG290" s="1"/>
      <c r="WH290" s="1"/>
      <c r="WI290" s="1"/>
      <c r="WJ290" s="1"/>
      <c r="WK290" s="1"/>
      <c r="WL290" s="1"/>
      <c r="WM290" s="1"/>
      <c r="WN290" s="1"/>
      <c r="WO290" s="1"/>
      <c r="WP290" s="1"/>
      <c r="WQ290" s="1"/>
      <c r="WR290" s="1"/>
      <c r="WS290" s="1"/>
      <c r="WT290" s="1"/>
      <c r="WU290" s="1"/>
      <c r="WV290" s="1"/>
      <c r="WW290" s="1"/>
      <c r="WX290" s="1"/>
      <c r="WY290" s="1"/>
      <c r="WZ290" s="1"/>
      <c r="XA290" s="1"/>
      <c r="XB290" s="1"/>
      <c r="XC290" s="1"/>
      <c r="XD290" s="1"/>
      <c r="XE290" s="1"/>
      <c r="XF290" s="1"/>
      <c r="XG290" s="1"/>
      <c r="XH290" s="1"/>
      <c r="XI290" s="1"/>
      <c r="XJ290" s="1"/>
      <c r="XK290" s="1"/>
      <c r="XL290" s="1"/>
      <c r="XM290" s="1"/>
      <c r="XN290" s="1"/>
      <c r="XO290" s="1"/>
      <c r="XP290" s="1"/>
      <c r="XQ290" s="1"/>
      <c r="XR290" s="1"/>
      <c r="XS290" s="1"/>
      <c r="XT290" s="1"/>
      <c r="XU290" s="1"/>
      <c r="XV290" s="1"/>
      <c r="XW290" s="1"/>
      <c r="XX290" s="1"/>
      <c r="XY290" s="1"/>
      <c r="XZ290" s="1"/>
      <c r="YA290" s="1"/>
      <c r="YB290" s="1"/>
      <c r="YC290" s="1"/>
      <c r="YD290" s="1"/>
      <c r="YE290" s="1"/>
      <c r="YF290" s="1"/>
      <c r="YG290" s="1"/>
      <c r="YH290" s="1"/>
      <c r="YI290" s="1"/>
      <c r="YJ290" s="1"/>
      <c r="YK290" s="1"/>
      <c r="YL290" s="1"/>
      <c r="YM290" s="1"/>
      <c r="YN290" s="1"/>
      <c r="YO290" s="1"/>
      <c r="YP290" s="1"/>
      <c r="YQ290" s="1"/>
      <c r="YR290" s="1"/>
      <c r="YS290" s="1"/>
      <c r="YT290" s="1"/>
      <c r="YU290" s="1"/>
      <c r="YV290" s="1"/>
      <c r="YW290" s="1"/>
      <c r="YX290" s="1"/>
      <c r="YY290" s="1"/>
      <c r="YZ290" s="1"/>
      <c r="ZA290" s="1"/>
      <c r="ZB290" s="1"/>
      <c r="ZC290" s="1"/>
      <c r="ZD290" s="1"/>
      <c r="ZE290" s="1"/>
      <c r="ZF290" s="1"/>
      <c r="ZG290" s="1"/>
      <c r="ZH290" s="1"/>
      <c r="ZI290" s="1"/>
      <c r="ZJ290" s="1"/>
      <c r="ZK290" s="1"/>
      <c r="ZL290" s="1"/>
      <c r="ZM290" s="1"/>
      <c r="ZN290" s="1"/>
      <c r="ZO290" s="1"/>
      <c r="ZP290" s="1"/>
      <c r="ZQ290" s="1"/>
      <c r="ZR290" s="1"/>
      <c r="ZS290" s="1"/>
      <c r="ZT290" s="1"/>
      <c r="ZU290" s="1"/>
      <c r="ZV290" s="1"/>
      <c r="ZW290" s="1"/>
      <c r="ZX290" s="1"/>
      <c r="ZY290" s="1"/>
      <c r="ZZ290" s="1"/>
      <c r="AAA290" s="1"/>
      <c r="AAB290" s="1"/>
    </row>
    <row r="291" spans="1:704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  <c r="IY291" s="1"/>
      <c r="IZ291" s="1"/>
      <c r="JA291" s="1"/>
      <c r="JB291" s="1"/>
      <c r="JC291" s="1"/>
      <c r="JD291" s="1"/>
      <c r="JE291" s="1"/>
      <c r="JF291" s="1"/>
      <c r="JG291" s="1"/>
      <c r="JH291" s="1"/>
      <c r="JI291" s="1"/>
      <c r="JJ291" s="1"/>
      <c r="JK291" s="1"/>
      <c r="JL291" s="1"/>
      <c r="JM291" s="1"/>
      <c r="JN291" s="1"/>
      <c r="JO291" s="1"/>
      <c r="JP291" s="1"/>
      <c r="JQ291" s="1"/>
      <c r="JR291" s="1"/>
      <c r="JS291" s="1"/>
      <c r="JT291" s="1"/>
      <c r="JU291" s="1"/>
      <c r="JV291" s="1"/>
      <c r="JW291" s="1"/>
      <c r="JX291" s="1"/>
      <c r="JY291" s="1"/>
      <c r="JZ291" s="1"/>
      <c r="KA291" s="1"/>
      <c r="KB291" s="1"/>
      <c r="KC291" s="1"/>
      <c r="KD291" s="1"/>
      <c r="KE291" s="1"/>
      <c r="KF291" s="1"/>
      <c r="KG291" s="1"/>
      <c r="KH291" s="1"/>
      <c r="KI291" s="1"/>
      <c r="KJ291" s="1"/>
      <c r="KK291" s="1"/>
      <c r="KL291" s="1"/>
      <c r="KM291" s="1"/>
      <c r="KN291" s="1"/>
      <c r="KO291" s="1"/>
      <c r="KP291" s="1"/>
      <c r="KQ291" s="1"/>
      <c r="KR291" s="1"/>
      <c r="KS291" s="1"/>
      <c r="KT291" s="1"/>
      <c r="KU291" s="1"/>
      <c r="KV291" s="1"/>
      <c r="KW291" s="1"/>
      <c r="KX291" s="1"/>
      <c r="KY291" s="1"/>
      <c r="KZ291" s="1"/>
      <c r="LA291" s="1"/>
      <c r="LB291" s="1"/>
      <c r="LC291" s="1"/>
      <c r="LD291" s="1"/>
      <c r="LE291" s="1"/>
      <c r="LF291" s="1"/>
      <c r="LG291" s="1"/>
      <c r="LH291" s="1"/>
      <c r="LI291" s="1"/>
      <c r="LJ291" s="1"/>
      <c r="LK291" s="1"/>
      <c r="LL291" s="1"/>
      <c r="LM291" s="1"/>
      <c r="LN291" s="1"/>
      <c r="LO291" s="1"/>
      <c r="LP291" s="1"/>
      <c r="LQ291" s="1"/>
      <c r="LR291" s="1"/>
      <c r="LS291" s="1"/>
      <c r="LT291" s="1"/>
      <c r="LU291" s="1"/>
      <c r="LV291" s="1"/>
      <c r="LW291" s="1"/>
      <c r="LX291" s="1"/>
      <c r="LY291" s="1"/>
      <c r="LZ291" s="1"/>
      <c r="MA291" s="1"/>
      <c r="MB291" s="1"/>
      <c r="MC291" s="1"/>
      <c r="MD291" s="1"/>
      <c r="ME291" s="1"/>
      <c r="MF291" s="1"/>
      <c r="MG291" s="1"/>
      <c r="MH291" s="1"/>
      <c r="MI291" s="1"/>
      <c r="MJ291" s="1"/>
      <c r="MK291" s="1"/>
      <c r="ML291" s="1"/>
      <c r="MM291" s="1"/>
      <c r="MN291" s="1"/>
      <c r="MO291" s="1"/>
      <c r="MP291" s="1"/>
      <c r="MQ291" s="1"/>
      <c r="MR291" s="1"/>
      <c r="MS291" s="1"/>
      <c r="MT291" s="1"/>
      <c r="MU291" s="1"/>
      <c r="MV291" s="1"/>
      <c r="MW291" s="1"/>
      <c r="MX291" s="1"/>
      <c r="MY291" s="1"/>
      <c r="MZ291" s="1"/>
      <c r="NA291" s="1"/>
      <c r="NB291" s="1"/>
      <c r="NC291" s="1"/>
      <c r="ND291" s="1"/>
      <c r="NE291" s="1"/>
      <c r="NF291" s="1"/>
      <c r="NG291" s="1"/>
      <c r="NH291" s="1"/>
      <c r="NI291" s="1"/>
      <c r="NJ291" s="1"/>
      <c r="NK291" s="1"/>
      <c r="NL291" s="1"/>
      <c r="NM291" s="1"/>
      <c r="NN291" s="1"/>
      <c r="NO291" s="1"/>
      <c r="NP291" s="1"/>
      <c r="NQ291" s="1"/>
      <c r="NR291" s="1"/>
      <c r="NS291" s="1"/>
      <c r="NT291" s="1"/>
      <c r="NU291" s="1"/>
      <c r="NV291" s="1"/>
      <c r="NW291" s="1"/>
      <c r="NX291" s="1"/>
      <c r="NY291" s="1"/>
      <c r="NZ291" s="1"/>
      <c r="OA291" s="1"/>
      <c r="OB291" s="1"/>
      <c r="OC291" s="1"/>
      <c r="OD291" s="1"/>
      <c r="OE291" s="1"/>
      <c r="OF291" s="1"/>
      <c r="OG291" s="1"/>
      <c r="OH291" s="1"/>
      <c r="OI291" s="1"/>
      <c r="OJ291" s="1"/>
      <c r="OK291" s="1"/>
      <c r="OL291" s="1"/>
      <c r="OM291" s="1"/>
      <c r="ON291" s="1"/>
      <c r="OO291" s="1"/>
      <c r="OP291" s="1"/>
      <c r="OQ291" s="1"/>
      <c r="OR291" s="1"/>
      <c r="OS291" s="1"/>
      <c r="OT291" s="1"/>
      <c r="OU291" s="1"/>
      <c r="OV291" s="1"/>
      <c r="OW291" s="1"/>
      <c r="OX291" s="1"/>
      <c r="OY291" s="1"/>
      <c r="OZ291" s="1"/>
      <c r="PA291" s="1"/>
      <c r="PB291" s="1"/>
      <c r="PC291" s="1"/>
      <c r="PD291" s="1"/>
      <c r="PE291" s="1"/>
      <c r="PF291" s="1"/>
      <c r="PG291" s="1"/>
      <c r="PH291" s="1"/>
      <c r="PI291" s="1"/>
      <c r="PJ291" s="1"/>
      <c r="PK291" s="1"/>
      <c r="PL291" s="1"/>
      <c r="PM291" s="1"/>
      <c r="PN291" s="1"/>
      <c r="PO291" s="1"/>
      <c r="PP291" s="1"/>
      <c r="PQ291" s="1"/>
      <c r="PR291" s="1"/>
      <c r="PS291" s="1"/>
      <c r="PT291" s="1"/>
      <c r="PU291" s="1"/>
      <c r="PV291" s="1"/>
      <c r="PW291" s="1"/>
      <c r="PX291" s="1"/>
      <c r="PY291" s="1"/>
      <c r="PZ291" s="1"/>
      <c r="QA291" s="1"/>
      <c r="QB291" s="1"/>
      <c r="QC291" s="1"/>
      <c r="QD291" s="1"/>
      <c r="QE291" s="1"/>
      <c r="QF291" s="1"/>
      <c r="QG291" s="1"/>
      <c r="QH291" s="1"/>
      <c r="QI291" s="1"/>
      <c r="QJ291" s="1"/>
      <c r="QK291" s="1"/>
      <c r="QL291" s="1"/>
      <c r="QM291" s="1"/>
      <c r="QN291" s="1"/>
      <c r="QO291" s="1"/>
      <c r="QP291" s="1"/>
      <c r="QQ291" s="1"/>
      <c r="QR291" s="1"/>
      <c r="QS291" s="1"/>
      <c r="QT291" s="1"/>
      <c r="QU291" s="1"/>
      <c r="QV291" s="1"/>
      <c r="QW291" s="1"/>
      <c r="QX291" s="1"/>
      <c r="QY291" s="1"/>
      <c r="QZ291" s="1"/>
      <c r="RA291" s="1"/>
      <c r="RB291" s="1"/>
      <c r="RC291" s="1"/>
      <c r="RD291" s="1"/>
      <c r="RE291" s="1"/>
      <c r="RF291" s="1"/>
      <c r="RG291" s="1"/>
      <c r="RH291" s="1"/>
      <c r="RI291" s="1"/>
      <c r="RJ291" s="1"/>
      <c r="RK291" s="1"/>
      <c r="RL291" s="1"/>
      <c r="RM291" s="1"/>
      <c r="RN291" s="1"/>
      <c r="RO291" s="1"/>
      <c r="RP291" s="1"/>
      <c r="RQ291" s="1"/>
      <c r="RR291" s="1"/>
      <c r="RS291" s="1"/>
      <c r="RT291" s="1"/>
      <c r="RU291" s="1"/>
      <c r="RV291" s="1"/>
      <c r="RW291" s="1"/>
      <c r="RX291" s="1"/>
      <c r="RY291" s="1"/>
      <c r="RZ291" s="1"/>
      <c r="SA291" s="1"/>
      <c r="SB291" s="1"/>
      <c r="SC291" s="1"/>
      <c r="SD291" s="1"/>
      <c r="SE291" s="1"/>
      <c r="SF291" s="1"/>
      <c r="SG291" s="1"/>
      <c r="SH291" s="1"/>
      <c r="SI291" s="1"/>
      <c r="SJ291" s="1"/>
      <c r="SK291" s="1"/>
      <c r="SL291" s="1"/>
      <c r="SM291" s="1"/>
      <c r="SN291" s="1"/>
      <c r="SO291" s="1"/>
      <c r="SP291" s="1"/>
      <c r="SQ291" s="1"/>
      <c r="SR291" s="1"/>
      <c r="SS291" s="1"/>
      <c r="ST291" s="1"/>
      <c r="SU291" s="1"/>
      <c r="SV291" s="1"/>
      <c r="SW291" s="1"/>
      <c r="SX291" s="1"/>
      <c r="SY291" s="1"/>
      <c r="SZ291" s="1"/>
      <c r="TA291" s="1"/>
      <c r="TB291" s="1"/>
      <c r="TC291" s="1"/>
      <c r="TD291" s="1"/>
      <c r="TE291" s="1"/>
      <c r="TF291" s="1"/>
      <c r="TG291" s="1"/>
      <c r="TH291" s="1"/>
      <c r="TI291" s="1"/>
      <c r="TJ291" s="1"/>
      <c r="TK291" s="1"/>
      <c r="TL291" s="1"/>
      <c r="TM291" s="1"/>
      <c r="TN291" s="1"/>
      <c r="TO291" s="1"/>
      <c r="TP291" s="1"/>
      <c r="TQ291" s="1"/>
      <c r="TR291" s="1"/>
      <c r="TS291" s="1"/>
      <c r="TT291" s="1"/>
      <c r="TU291" s="1"/>
      <c r="TV291" s="1"/>
      <c r="TW291" s="1"/>
      <c r="TX291" s="1"/>
      <c r="TY291" s="1"/>
      <c r="TZ291" s="1"/>
      <c r="UA291" s="1"/>
      <c r="UB291" s="1"/>
      <c r="UC291" s="1"/>
      <c r="UD291" s="1"/>
      <c r="UE291" s="1"/>
      <c r="UF291" s="1"/>
      <c r="UG291" s="1"/>
      <c r="UH291" s="1"/>
      <c r="UI291" s="1"/>
      <c r="UJ291" s="1"/>
      <c r="UK291" s="1"/>
      <c r="UL291" s="1"/>
      <c r="UM291" s="1"/>
      <c r="UN291" s="1"/>
      <c r="UO291" s="1"/>
      <c r="UP291" s="1"/>
      <c r="UQ291" s="1"/>
      <c r="UR291" s="1"/>
      <c r="US291" s="1"/>
      <c r="UT291" s="1"/>
      <c r="UU291" s="1"/>
      <c r="UV291" s="1"/>
      <c r="UW291" s="1"/>
      <c r="UX291" s="1"/>
      <c r="UY291" s="1"/>
      <c r="UZ291" s="1"/>
      <c r="VA291" s="1"/>
      <c r="VB291" s="1"/>
      <c r="VC291" s="1"/>
      <c r="VD291" s="1"/>
      <c r="VE291" s="1"/>
      <c r="VF291" s="1"/>
      <c r="VG291" s="1"/>
      <c r="VH291" s="1"/>
      <c r="VI291" s="1"/>
      <c r="VJ291" s="1"/>
      <c r="VK291" s="1"/>
      <c r="VL291" s="1"/>
      <c r="VM291" s="1"/>
      <c r="VN291" s="1"/>
      <c r="VO291" s="1"/>
      <c r="VP291" s="1"/>
      <c r="VQ291" s="1"/>
      <c r="VR291" s="1"/>
      <c r="VS291" s="1"/>
      <c r="VT291" s="1"/>
      <c r="VU291" s="1"/>
      <c r="VV291" s="1"/>
      <c r="VW291" s="1"/>
      <c r="VX291" s="1"/>
      <c r="VY291" s="1"/>
      <c r="VZ291" s="1"/>
      <c r="WA291" s="1"/>
      <c r="WB291" s="1"/>
      <c r="WC291" s="1"/>
      <c r="WD291" s="1"/>
      <c r="WE291" s="1"/>
      <c r="WF291" s="1"/>
      <c r="WG291" s="1"/>
      <c r="WH291" s="1"/>
      <c r="WI291" s="1"/>
      <c r="WJ291" s="1"/>
      <c r="WK291" s="1"/>
      <c r="WL291" s="1"/>
      <c r="WM291" s="1"/>
      <c r="WN291" s="1"/>
      <c r="WO291" s="1"/>
      <c r="WP291" s="1"/>
      <c r="WQ291" s="1"/>
      <c r="WR291" s="1"/>
      <c r="WS291" s="1"/>
      <c r="WT291" s="1"/>
      <c r="WU291" s="1"/>
      <c r="WV291" s="1"/>
      <c r="WW291" s="1"/>
      <c r="WX291" s="1"/>
      <c r="WY291" s="1"/>
      <c r="WZ291" s="1"/>
      <c r="XA291" s="1"/>
      <c r="XB291" s="1"/>
      <c r="XC291" s="1"/>
      <c r="XD291" s="1"/>
      <c r="XE291" s="1"/>
      <c r="XF291" s="1"/>
      <c r="XG291" s="1"/>
      <c r="XH291" s="1"/>
      <c r="XI291" s="1"/>
      <c r="XJ291" s="1"/>
      <c r="XK291" s="1"/>
      <c r="XL291" s="1"/>
      <c r="XM291" s="1"/>
      <c r="XN291" s="1"/>
      <c r="XO291" s="1"/>
      <c r="XP291" s="1"/>
      <c r="XQ291" s="1"/>
      <c r="XR291" s="1"/>
      <c r="XS291" s="1"/>
      <c r="XT291" s="1"/>
      <c r="XU291" s="1"/>
      <c r="XV291" s="1"/>
      <c r="XW291" s="1"/>
      <c r="XX291" s="1"/>
      <c r="XY291" s="1"/>
      <c r="XZ291" s="1"/>
      <c r="YA291" s="1"/>
      <c r="YB291" s="1"/>
      <c r="YC291" s="1"/>
      <c r="YD291" s="1"/>
      <c r="YE291" s="1"/>
      <c r="YF291" s="1"/>
      <c r="YG291" s="1"/>
      <c r="YH291" s="1"/>
      <c r="YI291" s="1"/>
      <c r="YJ291" s="1"/>
      <c r="YK291" s="1"/>
      <c r="YL291" s="1"/>
      <c r="YM291" s="1"/>
      <c r="YN291" s="1"/>
      <c r="YO291" s="1"/>
      <c r="YP291" s="1"/>
      <c r="YQ291" s="1"/>
      <c r="YR291" s="1"/>
      <c r="YS291" s="1"/>
      <c r="YT291" s="1"/>
      <c r="YU291" s="1"/>
      <c r="YV291" s="1"/>
      <c r="YW291" s="1"/>
      <c r="YX291" s="1"/>
      <c r="YY291" s="1"/>
      <c r="YZ291" s="1"/>
      <c r="ZA291" s="1"/>
      <c r="ZB291" s="1"/>
      <c r="ZC291" s="1"/>
      <c r="ZD291" s="1"/>
      <c r="ZE291" s="1"/>
      <c r="ZF291" s="1"/>
      <c r="ZG291" s="1"/>
      <c r="ZH291" s="1"/>
      <c r="ZI291" s="1"/>
      <c r="ZJ291" s="1"/>
      <c r="ZK291" s="1"/>
      <c r="ZL291" s="1"/>
      <c r="ZM291" s="1"/>
      <c r="ZN291" s="1"/>
      <c r="ZO291" s="1"/>
      <c r="ZP291" s="1"/>
      <c r="ZQ291" s="1"/>
      <c r="ZR291" s="1"/>
      <c r="ZS291" s="1"/>
      <c r="ZT291" s="1"/>
      <c r="ZU291" s="1"/>
      <c r="ZV291" s="1"/>
      <c r="ZW291" s="1"/>
      <c r="ZX291" s="1"/>
      <c r="ZY291" s="1"/>
      <c r="ZZ291" s="1"/>
      <c r="AAA291" s="1"/>
      <c r="AAB291" s="1"/>
    </row>
    <row r="292" spans="1:704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  <c r="IY292" s="1"/>
      <c r="IZ292" s="1"/>
      <c r="JA292" s="1"/>
      <c r="JB292" s="1"/>
      <c r="JC292" s="1"/>
      <c r="JD292" s="1"/>
      <c r="JE292" s="1"/>
      <c r="JF292" s="1"/>
      <c r="JG292" s="1"/>
      <c r="JH292" s="1"/>
      <c r="JI292" s="1"/>
      <c r="JJ292" s="1"/>
      <c r="JK292" s="1"/>
      <c r="JL292" s="1"/>
      <c r="JM292" s="1"/>
      <c r="JN292" s="1"/>
      <c r="JO292" s="1"/>
      <c r="JP292" s="1"/>
      <c r="JQ292" s="1"/>
      <c r="JR292" s="1"/>
      <c r="JS292" s="1"/>
      <c r="JT292" s="1"/>
      <c r="JU292" s="1"/>
      <c r="JV292" s="1"/>
      <c r="JW292" s="1"/>
      <c r="JX292" s="1"/>
      <c r="JY292" s="1"/>
      <c r="JZ292" s="1"/>
      <c r="KA292" s="1"/>
      <c r="KB292" s="1"/>
      <c r="KC292" s="1"/>
      <c r="KD292" s="1"/>
      <c r="KE292" s="1"/>
      <c r="KF292" s="1"/>
      <c r="KG292" s="1"/>
      <c r="KH292" s="1"/>
      <c r="KI292" s="1"/>
      <c r="KJ292" s="1"/>
      <c r="KK292" s="1"/>
      <c r="KL292" s="1"/>
      <c r="KM292" s="1"/>
      <c r="KN292" s="1"/>
      <c r="KO292" s="1"/>
      <c r="KP292" s="1"/>
      <c r="KQ292" s="1"/>
      <c r="KR292" s="1"/>
      <c r="KS292" s="1"/>
      <c r="KT292" s="1"/>
      <c r="KU292" s="1"/>
      <c r="KV292" s="1"/>
      <c r="KW292" s="1"/>
      <c r="KX292" s="1"/>
      <c r="KY292" s="1"/>
      <c r="KZ292" s="1"/>
      <c r="LA292" s="1"/>
      <c r="LB292" s="1"/>
      <c r="LC292" s="1"/>
      <c r="LD292" s="1"/>
      <c r="LE292" s="1"/>
      <c r="LF292" s="1"/>
      <c r="LG292" s="1"/>
      <c r="LH292" s="1"/>
      <c r="LI292" s="1"/>
      <c r="LJ292" s="1"/>
      <c r="LK292" s="1"/>
      <c r="LL292" s="1"/>
      <c r="LM292" s="1"/>
      <c r="LN292" s="1"/>
      <c r="LO292" s="1"/>
      <c r="LP292" s="1"/>
      <c r="LQ292" s="1"/>
      <c r="LR292" s="1"/>
      <c r="LS292" s="1"/>
      <c r="LT292" s="1"/>
      <c r="LU292" s="1"/>
      <c r="LV292" s="1"/>
      <c r="LW292" s="1"/>
      <c r="LX292" s="1"/>
      <c r="LY292" s="1"/>
      <c r="LZ292" s="1"/>
      <c r="MA292" s="1"/>
      <c r="MB292" s="1"/>
      <c r="MC292" s="1"/>
      <c r="MD292" s="1"/>
      <c r="ME292" s="1"/>
      <c r="MF292" s="1"/>
      <c r="MG292" s="1"/>
      <c r="MH292" s="1"/>
      <c r="MI292" s="1"/>
      <c r="MJ292" s="1"/>
      <c r="MK292" s="1"/>
      <c r="ML292" s="1"/>
      <c r="MM292" s="1"/>
      <c r="MN292" s="1"/>
      <c r="MO292" s="1"/>
      <c r="MP292" s="1"/>
      <c r="MQ292" s="1"/>
      <c r="MR292" s="1"/>
      <c r="MS292" s="1"/>
      <c r="MT292" s="1"/>
      <c r="MU292" s="1"/>
      <c r="MV292" s="1"/>
      <c r="MW292" s="1"/>
      <c r="MX292" s="1"/>
      <c r="MY292" s="1"/>
      <c r="MZ292" s="1"/>
      <c r="NA292" s="1"/>
      <c r="NB292" s="1"/>
      <c r="NC292" s="1"/>
      <c r="ND292" s="1"/>
      <c r="NE292" s="1"/>
      <c r="NF292" s="1"/>
      <c r="NG292" s="1"/>
      <c r="NH292" s="1"/>
      <c r="NI292" s="1"/>
      <c r="NJ292" s="1"/>
      <c r="NK292" s="1"/>
      <c r="NL292" s="1"/>
      <c r="NM292" s="1"/>
      <c r="NN292" s="1"/>
      <c r="NO292" s="1"/>
      <c r="NP292" s="1"/>
      <c r="NQ292" s="1"/>
      <c r="NR292" s="1"/>
      <c r="NS292" s="1"/>
      <c r="NT292" s="1"/>
      <c r="NU292" s="1"/>
      <c r="NV292" s="1"/>
      <c r="NW292" s="1"/>
      <c r="NX292" s="1"/>
      <c r="NY292" s="1"/>
      <c r="NZ292" s="1"/>
      <c r="OA292" s="1"/>
      <c r="OB292" s="1"/>
      <c r="OC292" s="1"/>
      <c r="OD292" s="1"/>
      <c r="OE292" s="1"/>
      <c r="OF292" s="1"/>
      <c r="OG292" s="1"/>
      <c r="OH292" s="1"/>
      <c r="OI292" s="1"/>
      <c r="OJ292" s="1"/>
      <c r="OK292" s="1"/>
      <c r="OL292" s="1"/>
      <c r="OM292" s="1"/>
      <c r="ON292" s="1"/>
      <c r="OO292" s="1"/>
      <c r="OP292" s="1"/>
      <c r="OQ292" s="1"/>
      <c r="OR292" s="1"/>
      <c r="OS292" s="1"/>
      <c r="OT292" s="1"/>
      <c r="OU292" s="1"/>
      <c r="OV292" s="1"/>
      <c r="OW292" s="1"/>
      <c r="OX292" s="1"/>
      <c r="OY292" s="1"/>
      <c r="OZ292" s="1"/>
      <c r="PA292" s="1"/>
      <c r="PB292" s="1"/>
      <c r="PC292" s="1"/>
      <c r="PD292" s="1"/>
      <c r="PE292" s="1"/>
      <c r="PF292" s="1"/>
      <c r="PG292" s="1"/>
      <c r="PH292" s="1"/>
      <c r="PI292" s="1"/>
      <c r="PJ292" s="1"/>
      <c r="PK292" s="1"/>
      <c r="PL292" s="1"/>
      <c r="PM292" s="1"/>
      <c r="PN292" s="1"/>
      <c r="PO292" s="1"/>
      <c r="PP292" s="1"/>
      <c r="PQ292" s="1"/>
      <c r="PR292" s="1"/>
      <c r="PS292" s="1"/>
      <c r="PT292" s="1"/>
      <c r="PU292" s="1"/>
      <c r="PV292" s="1"/>
      <c r="PW292" s="1"/>
      <c r="PX292" s="1"/>
      <c r="PY292" s="1"/>
      <c r="PZ292" s="1"/>
      <c r="QA292" s="1"/>
      <c r="QB292" s="1"/>
      <c r="QC292" s="1"/>
      <c r="QD292" s="1"/>
      <c r="QE292" s="1"/>
      <c r="QF292" s="1"/>
      <c r="QG292" s="1"/>
      <c r="QH292" s="1"/>
      <c r="QI292" s="1"/>
      <c r="QJ292" s="1"/>
      <c r="QK292" s="1"/>
      <c r="QL292" s="1"/>
      <c r="QM292" s="1"/>
      <c r="QN292" s="1"/>
      <c r="QO292" s="1"/>
      <c r="QP292" s="1"/>
      <c r="QQ292" s="1"/>
      <c r="QR292" s="1"/>
      <c r="QS292" s="1"/>
      <c r="QT292" s="1"/>
      <c r="QU292" s="1"/>
      <c r="QV292" s="1"/>
      <c r="QW292" s="1"/>
      <c r="QX292" s="1"/>
      <c r="QY292" s="1"/>
      <c r="QZ292" s="1"/>
      <c r="RA292" s="1"/>
      <c r="RB292" s="1"/>
      <c r="RC292" s="1"/>
      <c r="RD292" s="1"/>
      <c r="RE292" s="1"/>
      <c r="RF292" s="1"/>
      <c r="RG292" s="1"/>
      <c r="RH292" s="1"/>
      <c r="RI292" s="1"/>
      <c r="RJ292" s="1"/>
      <c r="RK292" s="1"/>
      <c r="RL292" s="1"/>
      <c r="RM292" s="1"/>
      <c r="RN292" s="1"/>
      <c r="RO292" s="1"/>
      <c r="RP292" s="1"/>
      <c r="RQ292" s="1"/>
      <c r="RR292" s="1"/>
      <c r="RS292" s="1"/>
      <c r="RT292" s="1"/>
      <c r="RU292" s="1"/>
      <c r="RV292" s="1"/>
      <c r="RW292" s="1"/>
      <c r="RX292" s="1"/>
      <c r="RY292" s="1"/>
      <c r="RZ292" s="1"/>
      <c r="SA292" s="1"/>
      <c r="SB292" s="1"/>
      <c r="SC292" s="1"/>
      <c r="SD292" s="1"/>
      <c r="SE292" s="1"/>
      <c r="SF292" s="1"/>
      <c r="SG292" s="1"/>
      <c r="SH292" s="1"/>
      <c r="SI292" s="1"/>
      <c r="SJ292" s="1"/>
      <c r="SK292" s="1"/>
      <c r="SL292" s="1"/>
      <c r="SM292" s="1"/>
      <c r="SN292" s="1"/>
      <c r="SO292" s="1"/>
      <c r="SP292" s="1"/>
      <c r="SQ292" s="1"/>
      <c r="SR292" s="1"/>
      <c r="SS292" s="1"/>
      <c r="ST292" s="1"/>
      <c r="SU292" s="1"/>
      <c r="SV292" s="1"/>
      <c r="SW292" s="1"/>
      <c r="SX292" s="1"/>
      <c r="SY292" s="1"/>
      <c r="SZ292" s="1"/>
      <c r="TA292" s="1"/>
      <c r="TB292" s="1"/>
      <c r="TC292" s="1"/>
      <c r="TD292" s="1"/>
      <c r="TE292" s="1"/>
      <c r="TF292" s="1"/>
      <c r="TG292" s="1"/>
      <c r="TH292" s="1"/>
      <c r="TI292" s="1"/>
      <c r="TJ292" s="1"/>
      <c r="TK292" s="1"/>
      <c r="TL292" s="1"/>
      <c r="TM292" s="1"/>
      <c r="TN292" s="1"/>
      <c r="TO292" s="1"/>
      <c r="TP292" s="1"/>
      <c r="TQ292" s="1"/>
      <c r="TR292" s="1"/>
      <c r="TS292" s="1"/>
      <c r="TT292" s="1"/>
      <c r="TU292" s="1"/>
      <c r="TV292" s="1"/>
      <c r="TW292" s="1"/>
      <c r="TX292" s="1"/>
      <c r="TY292" s="1"/>
      <c r="TZ292" s="1"/>
      <c r="UA292" s="1"/>
      <c r="UB292" s="1"/>
      <c r="UC292" s="1"/>
      <c r="UD292" s="1"/>
      <c r="UE292" s="1"/>
      <c r="UF292" s="1"/>
      <c r="UG292" s="1"/>
      <c r="UH292" s="1"/>
      <c r="UI292" s="1"/>
      <c r="UJ292" s="1"/>
      <c r="UK292" s="1"/>
      <c r="UL292" s="1"/>
      <c r="UM292" s="1"/>
      <c r="UN292" s="1"/>
      <c r="UO292" s="1"/>
      <c r="UP292" s="1"/>
      <c r="UQ292" s="1"/>
      <c r="UR292" s="1"/>
      <c r="US292" s="1"/>
      <c r="UT292" s="1"/>
      <c r="UU292" s="1"/>
      <c r="UV292" s="1"/>
      <c r="UW292" s="1"/>
      <c r="UX292" s="1"/>
      <c r="UY292" s="1"/>
      <c r="UZ292" s="1"/>
      <c r="VA292" s="1"/>
      <c r="VB292" s="1"/>
      <c r="VC292" s="1"/>
      <c r="VD292" s="1"/>
      <c r="VE292" s="1"/>
      <c r="VF292" s="1"/>
      <c r="VG292" s="1"/>
      <c r="VH292" s="1"/>
      <c r="VI292" s="1"/>
      <c r="VJ292" s="1"/>
      <c r="VK292" s="1"/>
      <c r="VL292" s="1"/>
      <c r="VM292" s="1"/>
      <c r="VN292" s="1"/>
      <c r="VO292" s="1"/>
      <c r="VP292" s="1"/>
      <c r="VQ292" s="1"/>
      <c r="VR292" s="1"/>
      <c r="VS292" s="1"/>
      <c r="VT292" s="1"/>
      <c r="VU292" s="1"/>
      <c r="VV292" s="1"/>
      <c r="VW292" s="1"/>
      <c r="VX292" s="1"/>
      <c r="VY292" s="1"/>
      <c r="VZ292" s="1"/>
      <c r="WA292" s="1"/>
      <c r="WB292" s="1"/>
      <c r="WC292" s="1"/>
      <c r="WD292" s="1"/>
      <c r="WE292" s="1"/>
      <c r="WF292" s="1"/>
      <c r="WG292" s="1"/>
      <c r="WH292" s="1"/>
      <c r="WI292" s="1"/>
      <c r="WJ292" s="1"/>
      <c r="WK292" s="1"/>
      <c r="WL292" s="1"/>
      <c r="WM292" s="1"/>
      <c r="WN292" s="1"/>
      <c r="WO292" s="1"/>
      <c r="WP292" s="1"/>
      <c r="WQ292" s="1"/>
      <c r="WR292" s="1"/>
      <c r="WS292" s="1"/>
      <c r="WT292" s="1"/>
      <c r="WU292" s="1"/>
      <c r="WV292" s="1"/>
      <c r="WW292" s="1"/>
      <c r="WX292" s="1"/>
      <c r="WY292" s="1"/>
      <c r="WZ292" s="1"/>
      <c r="XA292" s="1"/>
      <c r="XB292" s="1"/>
      <c r="XC292" s="1"/>
      <c r="XD292" s="1"/>
      <c r="XE292" s="1"/>
      <c r="XF292" s="1"/>
      <c r="XG292" s="1"/>
      <c r="XH292" s="1"/>
      <c r="XI292" s="1"/>
      <c r="XJ292" s="1"/>
      <c r="XK292" s="1"/>
      <c r="XL292" s="1"/>
      <c r="XM292" s="1"/>
      <c r="XN292" s="1"/>
      <c r="XO292" s="1"/>
      <c r="XP292" s="1"/>
      <c r="XQ292" s="1"/>
      <c r="XR292" s="1"/>
      <c r="XS292" s="1"/>
      <c r="XT292" s="1"/>
      <c r="XU292" s="1"/>
      <c r="XV292" s="1"/>
      <c r="XW292" s="1"/>
      <c r="XX292" s="1"/>
      <c r="XY292" s="1"/>
      <c r="XZ292" s="1"/>
      <c r="YA292" s="1"/>
      <c r="YB292" s="1"/>
      <c r="YC292" s="1"/>
      <c r="YD292" s="1"/>
      <c r="YE292" s="1"/>
      <c r="YF292" s="1"/>
      <c r="YG292" s="1"/>
      <c r="YH292" s="1"/>
      <c r="YI292" s="1"/>
      <c r="YJ292" s="1"/>
      <c r="YK292" s="1"/>
      <c r="YL292" s="1"/>
      <c r="YM292" s="1"/>
      <c r="YN292" s="1"/>
      <c r="YO292" s="1"/>
      <c r="YP292" s="1"/>
      <c r="YQ292" s="1"/>
      <c r="YR292" s="1"/>
      <c r="YS292" s="1"/>
      <c r="YT292" s="1"/>
      <c r="YU292" s="1"/>
      <c r="YV292" s="1"/>
      <c r="YW292" s="1"/>
      <c r="YX292" s="1"/>
      <c r="YY292" s="1"/>
      <c r="YZ292" s="1"/>
      <c r="ZA292" s="1"/>
      <c r="ZB292" s="1"/>
      <c r="ZC292" s="1"/>
      <c r="ZD292" s="1"/>
      <c r="ZE292" s="1"/>
      <c r="ZF292" s="1"/>
      <c r="ZG292" s="1"/>
      <c r="ZH292" s="1"/>
      <c r="ZI292" s="1"/>
      <c r="ZJ292" s="1"/>
      <c r="ZK292" s="1"/>
      <c r="ZL292" s="1"/>
      <c r="ZM292" s="1"/>
      <c r="ZN292" s="1"/>
      <c r="ZO292" s="1"/>
      <c r="ZP292" s="1"/>
      <c r="ZQ292" s="1"/>
      <c r="ZR292" s="1"/>
      <c r="ZS292" s="1"/>
      <c r="ZT292" s="1"/>
      <c r="ZU292" s="1"/>
      <c r="ZV292" s="1"/>
      <c r="ZW292" s="1"/>
      <c r="ZX292" s="1"/>
      <c r="ZY292" s="1"/>
      <c r="ZZ292" s="1"/>
      <c r="AAA292" s="1"/>
      <c r="AAB292" s="1"/>
    </row>
    <row r="293" spans="1:704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  <c r="IY293" s="1"/>
      <c r="IZ293" s="1"/>
      <c r="JA293" s="1"/>
      <c r="JB293" s="1"/>
      <c r="JC293" s="1"/>
      <c r="JD293" s="1"/>
      <c r="JE293" s="1"/>
      <c r="JF293" s="1"/>
      <c r="JG293" s="1"/>
      <c r="JH293" s="1"/>
      <c r="JI293" s="1"/>
      <c r="JJ293" s="1"/>
      <c r="JK293" s="1"/>
      <c r="JL293" s="1"/>
      <c r="JM293" s="1"/>
      <c r="JN293" s="1"/>
      <c r="JO293" s="1"/>
      <c r="JP293" s="1"/>
      <c r="JQ293" s="1"/>
      <c r="JR293" s="1"/>
      <c r="JS293" s="1"/>
      <c r="JT293" s="1"/>
      <c r="JU293" s="1"/>
      <c r="JV293" s="1"/>
      <c r="JW293" s="1"/>
      <c r="JX293" s="1"/>
      <c r="JY293" s="1"/>
      <c r="JZ293" s="1"/>
      <c r="KA293" s="1"/>
      <c r="KB293" s="1"/>
      <c r="KC293" s="1"/>
      <c r="KD293" s="1"/>
      <c r="KE293" s="1"/>
      <c r="KF293" s="1"/>
      <c r="KG293" s="1"/>
      <c r="KH293" s="1"/>
      <c r="KI293" s="1"/>
      <c r="KJ293" s="1"/>
      <c r="KK293" s="1"/>
      <c r="KL293" s="1"/>
      <c r="KM293" s="1"/>
      <c r="KN293" s="1"/>
      <c r="KO293" s="1"/>
      <c r="KP293" s="1"/>
      <c r="KQ293" s="1"/>
      <c r="KR293" s="1"/>
      <c r="KS293" s="1"/>
      <c r="KT293" s="1"/>
      <c r="KU293" s="1"/>
      <c r="KV293" s="1"/>
      <c r="KW293" s="1"/>
      <c r="KX293" s="1"/>
      <c r="KY293" s="1"/>
      <c r="KZ293" s="1"/>
      <c r="LA293" s="1"/>
      <c r="LB293" s="1"/>
      <c r="LC293" s="1"/>
      <c r="LD293" s="1"/>
      <c r="LE293" s="1"/>
      <c r="LF293" s="1"/>
      <c r="LG293" s="1"/>
      <c r="LH293" s="1"/>
      <c r="LI293" s="1"/>
      <c r="LJ293" s="1"/>
      <c r="LK293" s="1"/>
      <c r="LL293" s="1"/>
      <c r="LM293" s="1"/>
      <c r="LN293" s="1"/>
      <c r="LO293" s="1"/>
      <c r="LP293" s="1"/>
      <c r="LQ293" s="1"/>
      <c r="LR293" s="1"/>
      <c r="LS293" s="1"/>
      <c r="LT293" s="1"/>
      <c r="LU293" s="1"/>
      <c r="LV293" s="1"/>
      <c r="LW293" s="1"/>
      <c r="LX293" s="1"/>
      <c r="LY293" s="1"/>
      <c r="LZ293" s="1"/>
      <c r="MA293" s="1"/>
      <c r="MB293" s="1"/>
      <c r="MC293" s="1"/>
      <c r="MD293" s="1"/>
      <c r="ME293" s="1"/>
      <c r="MF293" s="1"/>
      <c r="MG293" s="1"/>
      <c r="MH293" s="1"/>
      <c r="MI293" s="1"/>
      <c r="MJ293" s="1"/>
      <c r="MK293" s="1"/>
      <c r="ML293" s="1"/>
      <c r="MM293" s="1"/>
      <c r="MN293" s="1"/>
      <c r="MO293" s="1"/>
      <c r="MP293" s="1"/>
      <c r="MQ293" s="1"/>
      <c r="MR293" s="1"/>
      <c r="MS293" s="1"/>
      <c r="MT293" s="1"/>
      <c r="MU293" s="1"/>
      <c r="MV293" s="1"/>
      <c r="MW293" s="1"/>
      <c r="MX293" s="1"/>
      <c r="MY293" s="1"/>
      <c r="MZ293" s="1"/>
      <c r="NA293" s="1"/>
      <c r="NB293" s="1"/>
      <c r="NC293" s="1"/>
      <c r="ND293" s="1"/>
      <c r="NE293" s="1"/>
      <c r="NF293" s="1"/>
      <c r="NG293" s="1"/>
      <c r="NH293" s="1"/>
      <c r="NI293" s="1"/>
      <c r="NJ293" s="1"/>
      <c r="NK293" s="1"/>
      <c r="NL293" s="1"/>
      <c r="NM293" s="1"/>
      <c r="NN293" s="1"/>
      <c r="NO293" s="1"/>
      <c r="NP293" s="1"/>
      <c r="NQ293" s="1"/>
      <c r="NR293" s="1"/>
      <c r="NS293" s="1"/>
      <c r="NT293" s="1"/>
      <c r="NU293" s="1"/>
      <c r="NV293" s="1"/>
      <c r="NW293" s="1"/>
      <c r="NX293" s="1"/>
      <c r="NY293" s="1"/>
      <c r="NZ293" s="1"/>
      <c r="OA293" s="1"/>
      <c r="OB293" s="1"/>
      <c r="OC293" s="1"/>
      <c r="OD293" s="1"/>
      <c r="OE293" s="1"/>
      <c r="OF293" s="1"/>
      <c r="OG293" s="1"/>
      <c r="OH293" s="1"/>
      <c r="OI293" s="1"/>
      <c r="OJ293" s="1"/>
      <c r="OK293" s="1"/>
      <c r="OL293" s="1"/>
      <c r="OM293" s="1"/>
      <c r="ON293" s="1"/>
      <c r="OO293" s="1"/>
      <c r="OP293" s="1"/>
      <c r="OQ293" s="1"/>
      <c r="OR293" s="1"/>
      <c r="OS293" s="1"/>
      <c r="OT293" s="1"/>
      <c r="OU293" s="1"/>
      <c r="OV293" s="1"/>
      <c r="OW293" s="1"/>
      <c r="OX293" s="1"/>
      <c r="OY293" s="1"/>
      <c r="OZ293" s="1"/>
      <c r="PA293" s="1"/>
      <c r="PB293" s="1"/>
      <c r="PC293" s="1"/>
      <c r="PD293" s="1"/>
      <c r="PE293" s="1"/>
      <c r="PF293" s="1"/>
      <c r="PG293" s="1"/>
      <c r="PH293" s="1"/>
      <c r="PI293" s="1"/>
      <c r="PJ293" s="1"/>
      <c r="PK293" s="1"/>
      <c r="PL293" s="1"/>
      <c r="PM293" s="1"/>
      <c r="PN293" s="1"/>
      <c r="PO293" s="1"/>
      <c r="PP293" s="1"/>
      <c r="PQ293" s="1"/>
      <c r="PR293" s="1"/>
      <c r="PS293" s="1"/>
      <c r="PT293" s="1"/>
      <c r="PU293" s="1"/>
      <c r="PV293" s="1"/>
      <c r="PW293" s="1"/>
      <c r="PX293" s="1"/>
      <c r="PY293" s="1"/>
      <c r="PZ293" s="1"/>
      <c r="QA293" s="1"/>
      <c r="QB293" s="1"/>
      <c r="QC293" s="1"/>
      <c r="QD293" s="1"/>
      <c r="QE293" s="1"/>
      <c r="QF293" s="1"/>
      <c r="QG293" s="1"/>
      <c r="QH293" s="1"/>
      <c r="QI293" s="1"/>
      <c r="QJ293" s="1"/>
      <c r="QK293" s="1"/>
      <c r="QL293" s="1"/>
      <c r="QM293" s="1"/>
      <c r="QN293" s="1"/>
      <c r="QO293" s="1"/>
      <c r="QP293" s="1"/>
      <c r="QQ293" s="1"/>
      <c r="QR293" s="1"/>
      <c r="QS293" s="1"/>
      <c r="QT293" s="1"/>
      <c r="QU293" s="1"/>
      <c r="QV293" s="1"/>
      <c r="QW293" s="1"/>
      <c r="QX293" s="1"/>
      <c r="QY293" s="1"/>
      <c r="QZ293" s="1"/>
      <c r="RA293" s="1"/>
      <c r="RB293" s="1"/>
      <c r="RC293" s="1"/>
      <c r="RD293" s="1"/>
      <c r="RE293" s="1"/>
      <c r="RF293" s="1"/>
      <c r="RG293" s="1"/>
      <c r="RH293" s="1"/>
      <c r="RI293" s="1"/>
      <c r="RJ293" s="1"/>
      <c r="RK293" s="1"/>
      <c r="RL293" s="1"/>
      <c r="RM293" s="1"/>
      <c r="RN293" s="1"/>
      <c r="RO293" s="1"/>
      <c r="RP293" s="1"/>
      <c r="RQ293" s="1"/>
      <c r="RR293" s="1"/>
      <c r="RS293" s="1"/>
      <c r="RT293" s="1"/>
      <c r="RU293" s="1"/>
      <c r="RV293" s="1"/>
      <c r="RW293" s="1"/>
      <c r="RX293" s="1"/>
      <c r="RY293" s="1"/>
      <c r="RZ293" s="1"/>
      <c r="SA293" s="1"/>
      <c r="SB293" s="1"/>
      <c r="SC293" s="1"/>
      <c r="SD293" s="1"/>
      <c r="SE293" s="1"/>
      <c r="SF293" s="1"/>
      <c r="SG293" s="1"/>
      <c r="SH293" s="1"/>
      <c r="SI293" s="1"/>
      <c r="SJ293" s="1"/>
      <c r="SK293" s="1"/>
      <c r="SL293" s="1"/>
      <c r="SM293" s="1"/>
      <c r="SN293" s="1"/>
      <c r="SO293" s="1"/>
      <c r="SP293" s="1"/>
      <c r="SQ293" s="1"/>
      <c r="SR293" s="1"/>
      <c r="SS293" s="1"/>
      <c r="ST293" s="1"/>
      <c r="SU293" s="1"/>
      <c r="SV293" s="1"/>
      <c r="SW293" s="1"/>
      <c r="SX293" s="1"/>
      <c r="SY293" s="1"/>
      <c r="SZ293" s="1"/>
      <c r="TA293" s="1"/>
      <c r="TB293" s="1"/>
      <c r="TC293" s="1"/>
      <c r="TD293" s="1"/>
      <c r="TE293" s="1"/>
      <c r="TF293" s="1"/>
      <c r="TG293" s="1"/>
      <c r="TH293" s="1"/>
      <c r="TI293" s="1"/>
      <c r="TJ293" s="1"/>
      <c r="TK293" s="1"/>
      <c r="TL293" s="1"/>
      <c r="TM293" s="1"/>
      <c r="TN293" s="1"/>
      <c r="TO293" s="1"/>
      <c r="TP293" s="1"/>
      <c r="TQ293" s="1"/>
      <c r="TR293" s="1"/>
      <c r="TS293" s="1"/>
      <c r="TT293" s="1"/>
      <c r="TU293" s="1"/>
      <c r="TV293" s="1"/>
      <c r="TW293" s="1"/>
      <c r="TX293" s="1"/>
      <c r="TY293" s="1"/>
      <c r="TZ293" s="1"/>
      <c r="UA293" s="1"/>
      <c r="UB293" s="1"/>
      <c r="UC293" s="1"/>
      <c r="UD293" s="1"/>
      <c r="UE293" s="1"/>
      <c r="UF293" s="1"/>
      <c r="UG293" s="1"/>
      <c r="UH293" s="1"/>
      <c r="UI293" s="1"/>
      <c r="UJ293" s="1"/>
      <c r="UK293" s="1"/>
      <c r="UL293" s="1"/>
      <c r="UM293" s="1"/>
      <c r="UN293" s="1"/>
      <c r="UO293" s="1"/>
      <c r="UP293" s="1"/>
      <c r="UQ293" s="1"/>
      <c r="UR293" s="1"/>
      <c r="US293" s="1"/>
      <c r="UT293" s="1"/>
      <c r="UU293" s="1"/>
      <c r="UV293" s="1"/>
      <c r="UW293" s="1"/>
      <c r="UX293" s="1"/>
      <c r="UY293" s="1"/>
      <c r="UZ293" s="1"/>
      <c r="VA293" s="1"/>
      <c r="VB293" s="1"/>
      <c r="VC293" s="1"/>
      <c r="VD293" s="1"/>
      <c r="VE293" s="1"/>
      <c r="VF293" s="1"/>
      <c r="VG293" s="1"/>
      <c r="VH293" s="1"/>
      <c r="VI293" s="1"/>
      <c r="VJ293" s="1"/>
      <c r="VK293" s="1"/>
      <c r="VL293" s="1"/>
      <c r="VM293" s="1"/>
      <c r="VN293" s="1"/>
      <c r="VO293" s="1"/>
      <c r="VP293" s="1"/>
      <c r="VQ293" s="1"/>
      <c r="VR293" s="1"/>
      <c r="VS293" s="1"/>
      <c r="VT293" s="1"/>
      <c r="VU293" s="1"/>
      <c r="VV293" s="1"/>
      <c r="VW293" s="1"/>
      <c r="VX293" s="1"/>
      <c r="VY293" s="1"/>
      <c r="VZ293" s="1"/>
      <c r="WA293" s="1"/>
      <c r="WB293" s="1"/>
      <c r="WC293" s="1"/>
      <c r="WD293" s="1"/>
      <c r="WE293" s="1"/>
      <c r="WF293" s="1"/>
      <c r="WG293" s="1"/>
      <c r="WH293" s="1"/>
      <c r="WI293" s="1"/>
      <c r="WJ293" s="1"/>
      <c r="WK293" s="1"/>
      <c r="WL293" s="1"/>
      <c r="WM293" s="1"/>
      <c r="WN293" s="1"/>
      <c r="WO293" s="1"/>
      <c r="WP293" s="1"/>
      <c r="WQ293" s="1"/>
      <c r="WR293" s="1"/>
      <c r="WS293" s="1"/>
      <c r="WT293" s="1"/>
      <c r="WU293" s="1"/>
      <c r="WV293" s="1"/>
      <c r="WW293" s="1"/>
      <c r="WX293" s="1"/>
      <c r="WY293" s="1"/>
      <c r="WZ293" s="1"/>
      <c r="XA293" s="1"/>
      <c r="XB293" s="1"/>
      <c r="XC293" s="1"/>
      <c r="XD293" s="1"/>
      <c r="XE293" s="1"/>
      <c r="XF293" s="1"/>
      <c r="XG293" s="1"/>
      <c r="XH293" s="1"/>
      <c r="XI293" s="1"/>
      <c r="XJ293" s="1"/>
      <c r="XK293" s="1"/>
      <c r="XL293" s="1"/>
      <c r="XM293" s="1"/>
      <c r="XN293" s="1"/>
      <c r="XO293" s="1"/>
      <c r="XP293" s="1"/>
      <c r="XQ293" s="1"/>
      <c r="XR293" s="1"/>
      <c r="XS293" s="1"/>
      <c r="XT293" s="1"/>
      <c r="XU293" s="1"/>
      <c r="XV293" s="1"/>
      <c r="XW293" s="1"/>
      <c r="XX293" s="1"/>
      <c r="XY293" s="1"/>
      <c r="XZ293" s="1"/>
      <c r="YA293" s="1"/>
      <c r="YB293" s="1"/>
      <c r="YC293" s="1"/>
      <c r="YD293" s="1"/>
      <c r="YE293" s="1"/>
      <c r="YF293" s="1"/>
      <c r="YG293" s="1"/>
      <c r="YH293" s="1"/>
      <c r="YI293" s="1"/>
      <c r="YJ293" s="1"/>
      <c r="YK293" s="1"/>
      <c r="YL293" s="1"/>
      <c r="YM293" s="1"/>
      <c r="YN293" s="1"/>
      <c r="YO293" s="1"/>
      <c r="YP293" s="1"/>
      <c r="YQ293" s="1"/>
      <c r="YR293" s="1"/>
      <c r="YS293" s="1"/>
      <c r="YT293" s="1"/>
      <c r="YU293" s="1"/>
      <c r="YV293" s="1"/>
      <c r="YW293" s="1"/>
      <c r="YX293" s="1"/>
      <c r="YY293" s="1"/>
      <c r="YZ293" s="1"/>
      <c r="ZA293" s="1"/>
      <c r="ZB293" s="1"/>
      <c r="ZC293" s="1"/>
      <c r="ZD293" s="1"/>
      <c r="ZE293" s="1"/>
      <c r="ZF293" s="1"/>
      <c r="ZG293" s="1"/>
      <c r="ZH293" s="1"/>
      <c r="ZI293" s="1"/>
      <c r="ZJ293" s="1"/>
      <c r="ZK293" s="1"/>
      <c r="ZL293" s="1"/>
      <c r="ZM293" s="1"/>
      <c r="ZN293" s="1"/>
      <c r="ZO293" s="1"/>
      <c r="ZP293" s="1"/>
      <c r="ZQ293" s="1"/>
      <c r="ZR293" s="1"/>
      <c r="ZS293" s="1"/>
      <c r="ZT293" s="1"/>
      <c r="ZU293" s="1"/>
      <c r="ZV293" s="1"/>
      <c r="ZW293" s="1"/>
      <c r="ZX293" s="1"/>
      <c r="ZY293" s="1"/>
      <c r="ZZ293" s="1"/>
      <c r="AAA293" s="1"/>
      <c r="AAB293" s="1"/>
    </row>
    <row r="294" spans="1:704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  <c r="IZ294" s="1"/>
      <c r="JA294" s="1"/>
      <c r="JB294" s="1"/>
      <c r="JC294" s="1"/>
      <c r="JD294" s="1"/>
      <c r="JE294" s="1"/>
      <c r="JF294" s="1"/>
      <c r="JG294" s="1"/>
      <c r="JH294" s="1"/>
      <c r="JI294" s="1"/>
      <c r="JJ294" s="1"/>
      <c r="JK294" s="1"/>
      <c r="JL294" s="1"/>
      <c r="JM294" s="1"/>
      <c r="JN294" s="1"/>
      <c r="JO294" s="1"/>
      <c r="JP294" s="1"/>
      <c r="JQ294" s="1"/>
      <c r="JR294" s="1"/>
      <c r="JS294" s="1"/>
      <c r="JT294" s="1"/>
      <c r="JU294" s="1"/>
      <c r="JV294" s="1"/>
      <c r="JW294" s="1"/>
      <c r="JX294" s="1"/>
      <c r="JY294" s="1"/>
      <c r="JZ294" s="1"/>
      <c r="KA294" s="1"/>
      <c r="KB294" s="1"/>
      <c r="KC294" s="1"/>
      <c r="KD294" s="1"/>
      <c r="KE294" s="1"/>
      <c r="KF294" s="1"/>
      <c r="KG294" s="1"/>
      <c r="KH294" s="1"/>
      <c r="KI294" s="1"/>
      <c r="KJ294" s="1"/>
      <c r="KK294" s="1"/>
      <c r="KL294" s="1"/>
      <c r="KM294" s="1"/>
      <c r="KN294" s="1"/>
      <c r="KO294" s="1"/>
      <c r="KP294" s="1"/>
      <c r="KQ294" s="1"/>
      <c r="KR294" s="1"/>
      <c r="KS294" s="1"/>
      <c r="KT294" s="1"/>
      <c r="KU294" s="1"/>
      <c r="KV294" s="1"/>
      <c r="KW294" s="1"/>
      <c r="KX294" s="1"/>
      <c r="KY294" s="1"/>
      <c r="KZ294" s="1"/>
      <c r="LA294" s="1"/>
      <c r="LB294" s="1"/>
      <c r="LC294" s="1"/>
      <c r="LD294" s="1"/>
      <c r="LE294" s="1"/>
      <c r="LF294" s="1"/>
      <c r="LG294" s="1"/>
      <c r="LH294" s="1"/>
      <c r="LI294" s="1"/>
      <c r="LJ294" s="1"/>
      <c r="LK294" s="1"/>
      <c r="LL294" s="1"/>
      <c r="LM294" s="1"/>
      <c r="LN294" s="1"/>
      <c r="LO294" s="1"/>
      <c r="LP294" s="1"/>
      <c r="LQ294" s="1"/>
      <c r="LR294" s="1"/>
      <c r="LS294" s="1"/>
      <c r="LT294" s="1"/>
      <c r="LU294" s="1"/>
      <c r="LV294" s="1"/>
      <c r="LW294" s="1"/>
      <c r="LX294" s="1"/>
      <c r="LY294" s="1"/>
      <c r="LZ294" s="1"/>
      <c r="MA294" s="1"/>
      <c r="MB294" s="1"/>
      <c r="MC294" s="1"/>
      <c r="MD294" s="1"/>
      <c r="ME294" s="1"/>
      <c r="MF294" s="1"/>
      <c r="MG294" s="1"/>
      <c r="MH294" s="1"/>
      <c r="MI294" s="1"/>
      <c r="MJ294" s="1"/>
      <c r="MK294" s="1"/>
      <c r="ML294" s="1"/>
      <c r="MM294" s="1"/>
      <c r="MN294" s="1"/>
      <c r="MO294" s="1"/>
      <c r="MP294" s="1"/>
      <c r="MQ294" s="1"/>
      <c r="MR294" s="1"/>
      <c r="MS294" s="1"/>
      <c r="MT294" s="1"/>
      <c r="MU294" s="1"/>
      <c r="MV294" s="1"/>
      <c r="MW294" s="1"/>
      <c r="MX294" s="1"/>
      <c r="MY294" s="1"/>
      <c r="MZ294" s="1"/>
      <c r="NA294" s="1"/>
      <c r="NB294" s="1"/>
      <c r="NC294" s="1"/>
      <c r="ND294" s="1"/>
      <c r="NE294" s="1"/>
      <c r="NF294" s="1"/>
      <c r="NG294" s="1"/>
      <c r="NH294" s="1"/>
      <c r="NI294" s="1"/>
      <c r="NJ294" s="1"/>
      <c r="NK294" s="1"/>
      <c r="NL294" s="1"/>
      <c r="NM294" s="1"/>
      <c r="NN294" s="1"/>
      <c r="NO294" s="1"/>
      <c r="NP294" s="1"/>
      <c r="NQ294" s="1"/>
      <c r="NR294" s="1"/>
      <c r="NS294" s="1"/>
      <c r="NT294" s="1"/>
      <c r="NU294" s="1"/>
      <c r="NV294" s="1"/>
      <c r="NW294" s="1"/>
      <c r="NX294" s="1"/>
      <c r="NY294" s="1"/>
      <c r="NZ294" s="1"/>
      <c r="OA294" s="1"/>
      <c r="OB294" s="1"/>
      <c r="OC294" s="1"/>
      <c r="OD294" s="1"/>
      <c r="OE294" s="1"/>
      <c r="OF294" s="1"/>
      <c r="OG294" s="1"/>
      <c r="OH294" s="1"/>
      <c r="OI294" s="1"/>
      <c r="OJ294" s="1"/>
      <c r="OK294" s="1"/>
      <c r="OL294" s="1"/>
      <c r="OM294" s="1"/>
      <c r="ON294" s="1"/>
      <c r="OO294" s="1"/>
      <c r="OP294" s="1"/>
      <c r="OQ294" s="1"/>
      <c r="OR294" s="1"/>
      <c r="OS294" s="1"/>
      <c r="OT294" s="1"/>
      <c r="OU294" s="1"/>
      <c r="OV294" s="1"/>
      <c r="OW294" s="1"/>
      <c r="OX294" s="1"/>
      <c r="OY294" s="1"/>
      <c r="OZ294" s="1"/>
      <c r="PA294" s="1"/>
      <c r="PB294" s="1"/>
      <c r="PC294" s="1"/>
      <c r="PD294" s="1"/>
      <c r="PE294" s="1"/>
      <c r="PF294" s="1"/>
      <c r="PG294" s="1"/>
      <c r="PH294" s="1"/>
      <c r="PI294" s="1"/>
      <c r="PJ294" s="1"/>
      <c r="PK294" s="1"/>
      <c r="PL294" s="1"/>
      <c r="PM294" s="1"/>
      <c r="PN294" s="1"/>
      <c r="PO294" s="1"/>
      <c r="PP294" s="1"/>
      <c r="PQ294" s="1"/>
      <c r="PR294" s="1"/>
      <c r="PS294" s="1"/>
      <c r="PT294" s="1"/>
      <c r="PU294" s="1"/>
      <c r="PV294" s="1"/>
      <c r="PW294" s="1"/>
      <c r="PX294" s="1"/>
      <c r="PY294" s="1"/>
      <c r="PZ294" s="1"/>
      <c r="QA294" s="1"/>
      <c r="QB294" s="1"/>
      <c r="QC294" s="1"/>
      <c r="QD294" s="1"/>
      <c r="QE294" s="1"/>
      <c r="QF294" s="1"/>
      <c r="QG294" s="1"/>
      <c r="QH294" s="1"/>
      <c r="QI294" s="1"/>
      <c r="QJ294" s="1"/>
      <c r="QK294" s="1"/>
      <c r="QL294" s="1"/>
      <c r="QM294" s="1"/>
      <c r="QN294" s="1"/>
      <c r="QO294" s="1"/>
      <c r="QP294" s="1"/>
      <c r="QQ294" s="1"/>
      <c r="QR294" s="1"/>
      <c r="QS294" s="1"/>
      <c r="QT294" s="1"/>
      <c r="QU294" s="1"/>
      <c r="QV294" s="1"/>
      <c r="QW294" s="1"/>
      <c r="QX294" s="1"/>
      <c r="QY294" s="1"/>
      <c r="QZ294" s="1"/>
      <c r="RA294" s="1"/>
      <c r="RB294" s="1"/>
      <c r="RC294" s="1"/>
      <c r="RD294" s="1"/>
      <c r="RE294" s="1"/>
      <c r="RF294" s="1"/>
      <c r="RG294" s="1"/>
      <c r="RH294" s="1"/>
      <c r="RI294" s="1"/>
      <c r="RJ294" s="1"/>
      <c r="RK294" s="1"/>
      <c r="RL294" s="1"/>
      <c r="RM294" s="1"/>
      <c r="RN294" s="1"/>
      <c r="RO294" s="1"/>
      <c r="RP294" s="1"/>
      <c r="RQ294" s="1"/>
      <c r="RR294" s="1"/>
      <c r="RS294" s="1"/>
      <c r="RT294" s="1"/>
      <c r="RU294" s="1"/>
      <c r="RV294" s="1"/>
      <c r="RW294" s="1"/>
      <c r="RX294" s="1"/>
      <c r="RY294" s="1"/>
      <c r="RZ294" s="1"/>
      <c r="SA294" s="1"/>
      <c r="SB294" s="1"/>
      <c r="SC294" s="1"/>
      <c r="SD294" s="1"/>
      <c r="SE294" s="1"/>
      <c r="SF294" s="1"/>
      <c r="SG294" s="1"/>
      <c r="SH294" s="1"/>
      <c r="SI294" s="1"/>
      <c r="SJ294" s="1"/>
      <c r="SK294" s="1"/>
      <c r="SL294" s="1"/>
      <c r="SM294" s="1"/>
      <c r="SN294" s="1"/>
      <c r="SO294" s="1"/>
      <c r="SP294" s="1"/>
      <c r="SQ294" s="1"/>
      <c r="SR294" s="1"/>
      <c r="SS294" s="1"/>
      <c r="ST294" s="1"/>
      <c r="SU294" s="1"/>
      <c r="SV294" s="1"/>
      <c r="SW294" s="1"/>
      <c r="SX294" s="1"/>
      <c r="SY294" s="1"/>
      <c r="SZ294" s="1"/>
      <c r="TA294" s="1"/>
      <c r="TB294" s="1"/>
      <c r="TC294" s="1"/>
      <c r="TD294" s="1"/>
      <c r="TE294" s="1"/>
      <c r="TF294" s="1"/>
      <c r="TG294" s="1"/>
      <c r="TH294" s="1"/>
      <c r="TI294" s="1"/>
      <c r="TJ294" s="1"/>
      <c r="TK294" s="1"/>
      <c r="TL294" s="1"/>
      <c r="TM294" s="1"/>
      <c r="TN294" s="1"/>
      <c r="TO294" s="1"/>
      <c r="TP294" s="1"/>
      <c r="TQ294" s="1"/>
      <c r="TR294" s="1"/>
      <c r="TS294" s="1"/>
      <c r="TT294" s="1"/>
      <c r="TU294" s="1"/>
      <c r="TV294" s="1"/>
      <c r="TW294" s="1"/>
      <c r="TX294" s="1"/>
      <c r="TY294" s="1"/>
      <c r="TZ294" s="1"/>
      <c r="UA294" s="1"/>
      <c r="UB294" s="1"/>
      <c r="UC294" s="1"/>
      <c r="UD294" s="1"/>
      <c r="UE294" s="1"/>
      <c r="UF294" s="1"/>
      <c r="UG294" s="1"/>
      <c r="UH294" s="1"/>
      <c r="UI294" s="1"/>
      <c r="UJ294" s="1"/>
      <c r="UK294" s="1"/>
      <c r="UL294" s="1"/>
      <c r="UM294" s="1"/>
      <c r="UN294" s="1"/>
      <c r="UO294" s="1"/>
      <c r="UP294" s="1"/>
      <c r="UQ294" s="1"/>
      <c r="UR294" s="1"/>
      <c r="US294" s="1"/>
      <c r="UT294" s="1"/>
      <c r="UU294" s="1"/>
      <c r="UV294" s="1"/>
      <c r="UW294" s="1"/>
      <c r="UX294" s="1"/>
      <c r="UY294" s="1"/>
      <c r="UZ294" s="1"/>
      <c r="VA294" s="1"/>
      <c r="VB294" s="1"/>
      <c r="VC294" s="1"/>
      <c r="VD294" s="1"/>
      <c r="VE294" s="1"/>
      <c r="VF294" s="1"/>
      <c r="VG294" s="1"/>
      <c r="VH294" s="1"/>
      <c r="VI294" s="1"/>
      <c r="VJ294" s="1"/>
      <c r="VK294" s="1"/>
      <c r="VL294" s="1"/>
      <c r="VM294" s="1"/>
      <c r="VN294" s="1"/>
      <c r="VO294" s="1"/>
      <c r="VP294" s="1"/>
      <c r="VQ294" s="1"/>
      <c r="VR294" s="1"/>
      <c r="VS294" s="1"/>
      <c r="VT294" s="1"/>
      <c r="VU294" s="1"/>
      <c r="VV294" s="1"/>
      <c r="VW294" s="1"/>
      <c r="VX294" s="1"/>
      <c r="VY294" s="1"/>
      <c r="VZ294" s="1"/>
      <c r="WA294" s="1"/>
      <c r="WB294" s="1"/>
      <c r="WC294" s="1"/>
      <c r="WD294" s="1"/>
      <c r="WE294" s="1"/>
      <c r="WF294" s="1"/>
      <c r="WG294" s="1"/>
      <c r="WH294" s="1"/>
      <c r="WI294" s="1"/>
      <c r="WJ294" s="1"/>
      <c r="WK294" s="1"/>
      <c r="WL294" s="1"/>
      <c r="WM294" s="1"/>
      <c r="WN294" s="1"/>
      <c r="WO294" s="1"/>
      <c r="WP294" s="1"/>
      <c r="WQ294" s="1"/>
      <c r="WR294" s="1"/>
      <c r="WS294" s="1"/>
      <c r="WT294" s="1"/>
      <c r="WU294" s="1"/>
      <c r="WV294" s="1"/>
      <c r="WW294" s="1"/>
      <c r="WX294" s="1"/>
      <c r="WY294" s="1"/>
      <c r="WZ294" s="1"/>
      <c r="XA294" s="1"/>
      <c r="XB294" s="1"/>
      <c r="XC294" s="1"/>
      <c r="XD294" s="1"/>
      <c r="XE294" s="1"/>
      <c r="XF294" s="1"/>
      <c r="XG294" s="1"/>
      <c r="XH294" s="1"/>
      <c r="XI294" s="1"/>
      <c r="XJ294" s="1"/>
      <c r="XK294" s="1"/>
      <c r="XL294" s="1"/>
      <c r="XM294" s="1"/>
      <c r="XN294" s="1"/>
      <c r="XO294" s="1"/>
      <c r="XP294" s="1"/>
      <c r="XQ294" s="1"/>
      <c r="XR294" s="1"/>
      <c r="XS294" s="1"/>
      <c r="XT294" s="1"/>
      <c r="XU294" s="1"/>
      <c r="XV294" s="1"/>
      <c r="XW294" s="1"/>
      <c r="XX294" s="1"/>
      <c r="XY294" s="1"/>
      <c r="XZ294" s="1"/>
      <c r="YA294" s="1"/>
      <c r="YB294" s="1"/>
      <c r="YC294" s="1"/>
      <c r="YD294" s="1"/>
      <c r="YE294" s="1"/>
      <c r="YF294" s="1"/>
      <c r="YG294" s="1"/>
      <c r="YH294" s="1"/>
      <c r="YI294" s="1"/>
      <c r="YJ294" s="1"/>
      <c r="YK294" s="1"/>
      <c r="YL294" s="1"/>
      <c r="YM294" s="1"/>
      <c r="YN294" s="1"/>
      <c r="YO294" s="1"/>
      <c r="YP294" s="1"/>
      <c r="YQ294" s="1"/>
      <c r="YR294" s="1"/>
      <c r="YS294" s="1"/>
      <c r="YT294" s="1"/>
      <c r="YU294" s="1"/>
      <c r="YV294" s="1"/>
      <c r="YW294" s="1"/>
      <c r="YX294" s="1"/>
      <c r="YY294" s="1"/>
      <c r="YZ294" s="1"/>
      <c r="ZA294" s="1"/>
      <c r="ZB294" s="1"/>
      <c r="ZC294" s="1"/>
      <c r="ZD294" s="1"/>
      <c r="ZE294" s="1"/>
      <c r="ZF294" s="1"/>
      <c r="ZG294" s="1"/>
      <c r="ZH294" s="1"/>
      <c r="ZI294" s="1"/>
      <c r="ZJ294" s="1"/>
      <c r="ZK294" s="1"/>
      <c r="ZL294" s="1"/>
      <c r="ZM294" s="1"/>
      <c r="ZN294" s="1"/>
      <c r="ZO294" s="1"/>
      <c r="ZP294" s="1"/>
      <c r="ZQ294" s="1"/>
      <c r="ZR294" s="1"/>
      <c r="ZS294" s="1"/>
      <c r="ZT294" s="1"/>
      <c r="ZU294" s="1"/>
      <c r="ZV294" s="1"/>
      <c r="ZW294" s="1"/>
      <c r="ZX294" s="1"/>
      <c r="ZY294" s="1"/>
      <c r="ZZ294" s="1"/>
      <c r="AAA294" s="1"/>
      <c r="AAB294" s="1"/>
    </row>
    <row r="295" spans="1:704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  <c r="IZ295" s="1"/>
      <c r="JA295" s="1"/>
      <c r="JB295" s="1"/>
      <c r="JC295" s="1"/>
      <c r="JD295" s="1"/>
      <c r="JE295" s="1"/>
      <c r="JF295" s="1"/>
      <c r="JG295" s="1"/>
      <c r="JH295" s="1"/>
      <c r="JI295" s="1"/>
      <c r="JJ295" s="1"/>
      <c r="JK295" s="1"/>
      <c r="JL295" s="1"/>
      <c r="JM295" s="1"/>
      <c r="JN295" s="1"/>
      <c r="JO295" s="1"/>
      <c r="JP295" s="1"/>
      <c r="JQ295" s="1"/>
      <c r="JR295" s="1"/>
      <c r="JS295" s="1"/>
      <c r="JT295" s="1"/>
      <c r="JU295" s="1"/>
      <c r="JV295" s="1"/>
      <c r="JW295" s="1"/>
      <c r="JX295" s="1"/>
      <c r="JY295" s="1"/>
      <c r="JZ295" s="1"/>
      <c r="KA295" s="1"/>
      <c r="KB295" s="1"/>
      <c r="KC295" s="1"/>
      <c r="KD295" s="1"/>
      <c r="KE295" s="1"/>
      <c r="KF295" s="1"/>
      <c r="KG295" s="1"/>
      <c r="KH295" s="1"/>
      <c r="KI295" s="1"/>
      <c r="KJ295" s="1"/>
      <c r="KK295" s="1"/>
      <c r="KL295" s="1"/>
      <c r="KM295" s="1"/>
      <c r="KN295" s="1"/>
      <c r="KO295" s="1"/>
      <c r="KP295" s="1"/>
      <c r="KQ295" s="1"/>
      <c r="KR295" s="1"/>
      <c r="KS295" s="1"/>
      <c r="KT295" s="1"/>
      <c r="KU295" s="1"/>
      <c r="KV295" s="1"/>
      <c r="KW295" s="1"/>
      <c r="KX295" s="1"/>
      <c r="KY295" s="1"/>
      <c r="KZ295" s="1"/>
      <c r="LA295" s="1"/>
      <c r="LB295" s="1"/>
      <c r="LC295" s="1"/>
      <c r="LD295" s="1"/>
      <c r="LE295" s="1"/>
      <c r="LF295" s="1"/>
      <c r="LG295" s="1"/>
      <c r="LH295" s="1"/>
      <c r="LI295" s="1"/>
      <c r="LJ295" s="1"/>
      <c r="LK295" s="1"/>
      <c r="LL295" s="1"/>
      <c r="LM295" s="1"/>
      <c r="LN295" s="1"/>
      <c r="LO295" s="1"/>
      <c r="LP295" s="1"/>
      <c r="LQ295" s="1"/>
      <c r="LR295" s="1"/>
      <c r="LS295" s="1"/>
      <c r="LT295" s="1"/>
      <c r="LU295" s="1"/>
      <c r="LV295" s="1"/>
      <c r="LW295" s="1"/>
      <c r="LX295" s="1"/>
      <c r="LY295" s="1"/>
      <c r="LZ295" s="1"/>
      <c r="MA295" s="1"/>
      <c r="MB295" s="1"/>
      <c r="MC295" s="1"/>
      <c r="MD295" s="1"/>
      <c r="ME295" s="1"/>
      <c r="MF295" s="1"/>
      <c r="MG295" s="1"/>
      <c r="MH295" s="1"/>
      <c r="MI295" s="1"/>
      <c r="MJ295" s="1"/>
      <c r="MK295" s="1"/>
      <c r="ML295" s="1"/>
      <c r="MM295" s="1"/>
      <c r="MN295" s="1"/>
      <c r="MO295" s="1"/>
      <c r="MP295" s="1"/>
      <c r="MQ295" s="1"/>
      <c r="MR295" s="1"/>
      <c r="MS295" s="1"/>
      <c r="MT295" s="1"/>
      <c r="MU295" s="1"/>
      <c r="MV295" s="1"/>
      <c r="MW295" s="1"/>
      <c r="MX295" s="1"/>
      <c r="MY295" s="1"/>
      <c r="MZ295" s="1"/>
      <c r="NA295" s="1"/>
      <c r="NB295" s="1"/>
      <c r="NC295" s="1"/>
      <c r="ND295" s="1"/>
      <c r="NE295" s="1"/>
      <c r="NF295" s="1"/>
      <c r="NG295" s="1"/>
      <c r="NH295" s="1"/>
      <c r="NI295" s="1"/>
      <c r="NJ295" s="1"/>
      <c r="NK295" s="1"/>
      <c r="NL295" s="1"/>
      <c r="NM295" s="1"/>
      <c r="NN295" s="1"/>
      <c r="NO295" s="1"/>
      <c r="NP295" s="1"/>
      <c r="NQ295" s="1"/>
      <c r="NR295" s="1"/>
      <c r="NS295" s="1"/>
      <c r="NT295" s="1"/>
      <c r="NU295" s="1"/>
      <c r="NV295" s="1"/>
      <c r="NW295" s="1"/>
      <c r="NX295" s="1"/>
      <c r="NY295" s="1"/>
      <c r="NZ295" s="1"/>
      <c r="OA295" s="1"/>
      <c r="OB295" s="1"/>
      <c r="OC295" s="1"/>
      <c r="OD295" s="1"/>
      <c r="OE295" s="1"/>
      <c r="OF295" s="1"/>
      <c r="OG295" s="1"/>
      <c r="OH295" s="1"/>
      <c r="OI295" s="1"/>
      <c r="OJ295" s="1"/>
      <c r="OK295" s="1"/>
      <c r="OL295" s="1"/>
      <c r="OM295" s="1"/>
      <c r="ON295" s="1"/>
      <c r="OO295" s="1"/>
      <c r="OP295" s="1"/>
      <c r="OQ295" s="1"/>
      <c r="OR295" s="1"/>
      <c r="OS295" s="1"/>
      <c r="OT295" s="1"/>
      <c r="OU295" s="1"/>
      <c r="OV295" s="1"/>
      <c r="OW295" s="1"/>
      <c r="OX295" s="1"/>
      <c r="OY295" s="1"/>
      <c r="OZ295" s="1"/>
      <c r="PA295" s="1"/>
      <c r="PB295" s="1"/>
      <c r="PC295" s="1"/>
      <c r="PD295" s="1"/>
      <c r="PE295" s="1"/>
      <c r="PF295" s="1"/>
      <c r="PG295" s="1"/>
      <c r="PH295" s="1"/>
      <c r="PI295" s="1"/>
      <c r="PJ295" s="1"/>
      <c r="PK295" s="1"/>
      <c r="PL295" s="1"/>
      <c r="PM295" s="1"/>
      <c r="PN295" s="1"/>
      <c r="PO295" s="1"/>
      <c r="PP295" s="1"/>
      <c r="PQ295" s="1"/>
      <c r="PR295" s="1"/>
      <c r="PS295" s="1"/>
      <c r="PT295" s="1"/>
      <c r="PU295" s="1"/>
      <c r="PV295" s="1"/>
      <c r="PW295" s="1"/>
      <c r="PX295" s="1"/>
      <c r="PY295" s="1"/>
      <c r="PZ295" s="1"/>
      <c r="QA295" s="1"/>
      <c r="QB295" s="1"/>
      <c r="QC295" s="1"/>
      <c r="QD295" s="1"/>
      <c r="QE295" s="1"/>
      <c r="QF295" s="1"/>
      <c r="QG295" s="1"/>
      <c r="QH295" s="1"/>
      <c r="QI295" s="1"/>
      <c r="QJ295" s="1"/>
      <c r="QK295" s="1"/>
      <c r="QL295" s="1"/>
      <c r="QM295" s="1"/>
      <c r="QN295" s="1"/>
      <c r="QO295" s="1"/>
      <c r="QP295" s="1"/>
      <c r="QQ295" s="1"/>
      <c r="QR295" s="1"/>
      <c r="QS295" s="1"/>
      <c r="QT295" s="1"/>
      <c r="QU295" s="1"/>
      <c r="QV295" s="1"/>
      <c r="QW295" s="1"/>
      <c r="QX295" s="1"/>
      <c r="QY295" s="1"/>
      <c r="QZ295" s="1"/>
      <c r="RA295" s="1"/>
      <c r="RB295" s="1"/>
      <c r="RC295" s="1"/>
      <c r="RD295" s="1"/>
      <c r="RE295" s="1"/>
      <c r="RF295" s="1"/>
      <c r="RG295" s="1"/>
      <c r="RH295" s="1"/>
      <c r="RI295" s="1"/>
      <c r="RJ295" s="1"/>
      <c r="RK295" s="1"/>
      <c r="RL295" s="1"/>
      <c r="RM295" s="1"/>
      <c r="RN295" s="1"/>
      <c r="RO295" s="1"/>
      <c r="RP295" s="1"/>
      <c r="RQ295" s="1"/>
      <c r="RR295" s="1"/>
      <c r="RS295" s="1"/>
      <c r="RT295" s="1"/>
      <c r="RU295" s="1"/>
      <c r="RV295" s="1"/>
      <c r="RW295" s="1"/>
      <c r="RX295" s="1"/>
      <c r="RY295" s="1"/>
      <c r="RZ295" s="1"/>
      <c r="SA295" s="1"/>
      <c r="SB295" s="1"/>
      <c r="SC295" s="1"/>
      <c r="SD295" s="1"/>
      <c r="SE295" s="1"/>
      <c r="SF295" s="1"/>
      <c r="SG295" s="1"/>
      <c r="SH295" s="1"/>
      <c r="SI295" s="1"/>
      <c r="SJ295" s="1"/>
      <c r="SK295" s="1"/>
      <c r="SL295" s="1"/>
      <c r="SM295" s="1"/>
      <c r="SN295" s="1"/>
      <c r="SO295" s="1"/>
      <c r="SP295" s="1"/>
      <c r="SQ295" s="1"/>
      <c r="SR295" s="1"/>
      <c r="SS295" s="1"/>
      <c r="ST295" s="1"/>
      <c r="SU295" s="1"/>
      <c r="SV295" s="1"/>
      <c r="SW295" s="1"/>
      <c r="SX295" s="1"/>
      <c r="SY295" s="1"/>
      <c r="SZ295" s="1"/>
      <c r="TA295" s="1"/>
      <c r="TB295" s="1"/>
      <c r="TC295" s="1"/>
      <c r="TD295" s="1"/>
      <c r="TE295" s="1"/>
      <c r="TF295" s="1"/>
      <c r="TG295" s="1"/>
      <c r="TH295" s="1"/>
      <c r="TI295" s="1"/>
      <c r="TJ295" s="1"/>
      <c r="TK295" s="1"/>
      <c r="TL295" s="1"/>
      <c r="TM295" s="1"/>
      <c r="TN295" s="1"/>
      <c r="TO295" s="1"/>
      <c r="TP295" s="1"/>
      <c r="TQ295" s="1"/>
      <c r="TR295" s="1"/>
      <c r="TS295" s="1"/>
      <c r="TT295" s="1"/>
      <c r="TU295" s="1"/>
      <c r="TV295" s="1"/>
      <c r="TW295" s="1"/>
      <c r="TX295" s="1"/>
      <c r="TY295" s="1"/>
      <c r="TZ295" s="1"/>
      <c r="UA295" s="1"/>
      <c r="UB295" s="1"/>
      <c r="UC295" s="1"/>
      <c r="UD295" s="1"/>
      <c r="UE295" s="1"/>
      <c r="UF295" s="1"/>
      <c r="UG295" s="1"/>
      <c r="UH295" s="1"/>
      <c r="UI295" s="1"/>
      <c r="UJ295" s="1"/>
      <c r="UK295" s="1"/>
      <c r="UL295" s="1"/>
      <c r="UM295" s="1"/>
      <c r="UN295" s="1"/>
      <c r="UO295" s="1"/>
      <c r="UP295" s="1"/>
      <c r="UQ295" s="1"/>
      <c r="UR295" s="1"/>
      <c r="US295" s="1"/>
      <c r="UT295" s="1"/>
      <c r="UU295" s="1"/>
      <c r="UV295" s="1"/>
      <c r="UW295" s="1"/>
      <c r="UX295" s="1"/>
      <c r="UY295" s="1"/>
      <c r="UZ295" s="1"/>
      <c r="VA295" s="1"/>
      <c r="VB295" s="1"/>
      <c r="VC295" s="1"/>
      <c r="VD295" s="1"/>
      <c r="VE295" s="1"/>
      <c r="VF295" s="1"/>
      <c r="VG295" s="1"/>
      <c r="VH295" s="1"/>
      <c r="VI295" s="1"/>
      <c r="VJ295" s="1"/>
      <c r="VK295" s="1"/>
      <c r="VL295" s="1"/>
      <c r="VM295" s="1"/>
      <c r="VN295" s="1"/>
      <c r="VO295" s="1"/>
      <c r="VP295" s="1"/>
      <c r="VQ295" s="1"/>
      <c r="VR295" s="1"/>
      <c r="VS295" s="1"/>
      <c r="VT295" s="1"/>
      <c r="VU295" s="1"/>
      <c r="VV295" s="1"/>
      <c r="VW295" s="1"/>
      <c r="VX295" s="1"/>
      <c r="VY295" s="1"/>
      <c r="VZ295" s="1"/>
      <c r="WA295" s="1"/>
      <c r="WB295" s="1"/>
      <c r="WC295" s="1"/>
      <c r="WD295" s="1"/>
      <c r="WE295" s="1"/>
      <c r="WF295" s="1"/>
      <c r="WG295" s="1"/>
      <c r="WH295" s="1"/>
      <c r="WI295" s="1"/>
      <c r="WJ295" s="1"/>
      <c r="WK295" s="1"/>
      <c r="WL295" s="1"/>
      <c r="WM295" s="1"/>
      <c r="WN295" s="1"/>
      <c r="WO295" s="1"/>
      <c r="WP295" s="1"/>
      <c r="WQ295" s="1"/>
      <c r="WR295" s="1"/>
      <c r="WS295" s="1"/>
      <c r="WT295" s="1"/>
      <c r="WU295" s="1"/>
      <c r="WV295" s="1"/>
      <c r="WW295" s="1"/>
      <c r="WX295" s="1"/>
      <c r="WY295" s="1"/>
      <c r="WZ295" s="1"/>
      <c r="XA295" s="1"/>
      <c r="XB295" s="1"/>
      <c r="XC295" s="1"/>
      <c r="XD295" s="1"/>
      <c r="XE295" s="1"/>
      <c r="XF295" s="1"/>
      <c r="XG295" s="1"/>
      <c r="XH295" s="1"/>
      <c r="XI295" s="1"/>
      <c r="XJ295" s="1"/>
      <c r="XK295" s="1"/>
      <c r="XL295" s="1"/>
      <c r="XM295" s="1"/>
      <c r="XN295" s="1"/>
      <c r="XO295" s="1"/>
      <c r="XP295" s="1"/>
      <c r="XQ295" s="1"/>
      <c r="XR295" s="1"/>
      <c r="XS295" s="1"/>
      <c r="XT295" s="1"/>
      <c r="XU295" s="1"/>
      <c r="XV295" s="1"/>
      <c r="XW295" s="1"/>
      <c r="XX295" s="1"/>
      <c r="XY295" s="1"/>
      <c r="XZ295" s="1"/>
      <c r="YA295" s="1"/>
      <c r="YB295" s="1"/>
      <c r="YC295" s="1"/>
      <c r="YD295" s="1"/>
      <c r="YE295" s="1"/>
      <c r="YF295" s="1"/>
      <c r="YG295" s="1"/>
      <c r="YH295" s="1"/>
      <c r="YI295" s="1"/>
      <c r="YJ295" s="1"/>
      <c r="YK295" s="1"/>
      <c r="YL295" s="1"/>
      <c r="YM295" s="1"/>
      <c r="YN295" s="1"/>
      <c r="YO295" s="1"/>
      <c r="YP295" s="1"/>
      <c r="YQ295" s="1"/>
      <c r="YR295" s="1"/>
      <c r="YS295" s="1"/>
      <c r="YT295" s="1"/>
      <c r="YU295" s="1"/>
      <c r="YV295" s="1"/>
      <c r="YW295" s="1"/>
      <c r="YX295" s="1"/>
      <c r="YY295" s="1"/>
      <c r="YZ295" s="1"/>
      <c r="ZA295" s="1"/>
      <c r="ZB295" s="1"/>
      <c r="ZC295" s="1"/>
      <c r="ZD295" s="1"/>
      <c r="ZE295" s="1"/>
      <c r="ZF295" s="1"/>
      <c r="ZG295" s="1"/>
      <c r="ZH295" s="1"/>
      <c r="ZI295" s="1"/>
      <c r="ZJ295" s="1"/>
      <c r="ZK295" s="1"/>
      <c r="ZL295" s="1"/>
      <c r="ZM295" s="1"/>
      <c r="ZN295" s="1"/>
      <c r="ZO295" s="1"/>
      <c r="ZP295" s="1"/>
      <c r="ZQ295" s="1"/>
      <c r="ZR295" s="1"/>
      <c r="ZS295" s="1"/>
      <c r="ZT295" s="1"/>
      <c r="ZU295" s="1"/>
      <c r="ZV295" s="1"/>
      <c r="ZW295" s="1"/>
      <c r="ZX295" s="1"/>
      <c r="ZY295" s="1"/>
      <c r="ZZ295" s="1"/>
      <c r="AAA295" s="1"/>
      <c r="AAB295" s="1"/>
    </row>
    <row r="296" spans="1:704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  <c r="IZ296" s="1"/>
      <c r="JA296" s="1"/>
      <c r="JB296" s="1"/>
      <c r="JC296" s="1"/>
      <c r="JD296" s="1"/>
      <c r="JE296" s="1"/>
      <c r="JF296" s="1"/>
      <c r="JG296" s="1"/>
      <c r="JH296" s="1"/>
      <c r="JI296" s="1"/>
      <c r="JJ296" s="1"/>
      <c r="JK296" s="1"/>
      <c r="JL296" s="1"/>
      <c r="JM296" s="1"/>
      <c r="JN296" s="1"/>
      <c r="JO296" s="1"/>
      <c r="JP296" s="1"/>
      <c r="JQ296" s="1"/>
      <c r="JR296" s="1"/>
      <c r="JS296" s="1"/>
      <c r="JT296" s="1"/>
      <c r="JU296" s="1"/>
      <c r="JV296" s="1"/>
      <c r="JW296" s="1"/>
      <c r="JX296" s="1"/>
      <c r="JY296" s="1"/>
      <c r="JZ296" s="1"/>
      <c r="KA296" s="1"/>
      <c r="KB296" s="1"/>
      <c r="KC296" s="1"/>
      <c r="KD296" s="1"/>
      <c r="KE296" s="1"/>
      <c r="KF296" s="1"/>
      <c r="KG296" s="1"/>
      <c r="KH296" s="1"/>
      <c r="KI296" s="1"/>
      <c r="KJ296" s="1"/>
      <c r="KK296" s="1"/>
      <c r="KL296" s="1"/>
      <c r="KM296" s="1"/>
      <c r="KN296" s="1"/>
      <c r="KO296" s="1"/>
      <c r="KP296" s="1"/>
      <c r="KQ296" s="1"/>
      <c r="KR296" s="1"/>
      <c r="KS296" s="1"/>
      <c r="KT296" s="1"/>
      <c r="KU296" s="1"/>
      <c r="KV296" s="1"/>
      <c r="KW296" s="1"/>
      <c r="KX296" s="1"/>
      <c r="KY296" s="1"/>
      <c r="KZ296" s="1"/>
      <c r="LA296" s="1"/>
      <c r="LB296" s="1"/>
      <c r="LC296" s="1"/>
      <c r="LD296" s="1"/>
      <c r="LE296" s="1"/>
      <c r="LF296" s="1"/>
      <c r="LG296" s="1"/>
      <c r="LH296" s="1"/>
      <c r="LI296" s="1"/>
      <c r="LJ296" s="1"/>
      <c r="LK296" s="1"/>
      <c r="LL296" s="1"/>
      <c r="LM296" s="1"/>
      <c r="LN296" s="1"/>
      <c r="LO296" s="1"/>
      <c r="LP296" s="1"/>
      <c r="LQ296" s="1"/>
      <c r="LR296" s="1"/>
      <c r="LS296" s="1"/>
      <c r="LT296" s="1"/>
      <c r="LU296" s="1"/>
      <c r="LV296" s="1"/>
      <c r="LW296" s="1"/>
      <c r="LX296" s="1"/>
      <c r="LY296" s="1"/>
      <c r="LZ296" s="1"/>
      <c r="MA296" s="1"/>
      <c r="MB296" s="1"/>
      <c r="MC296" s="1"/>
      <c r="MD296" s="1"/>
      <c r="ME296" s="1"/>
      <c r="MF296" s="1"/>
      <c r="MG296" s="1"/>
      <c r="MH296" s="1"/>
      <c r="MI296" s="1"/>
      <c r="MJ296" s="1"/>
      <c r="MK296" s="1"/>
      <c r="ML296" s="1"/>
      <c r="MM296" s="1"/>
      <c r="MN296" s="1"/>
      <c r="MO296" s="1"/>
      <c r="MP296" s="1"/>
      <c r="MQ296" s="1"/>
      <c r="MR296" s="1"/>
      <c r="MS296" s="1"/>
      <c r="MT296" s="1"/>
      <c r="MU296" s="1"/>
      <c r="MV296" s="1"/>
      <c r="MW296" s="1"/>
      <c r="MX296" s="1"/>
      <c r="MY296" s="1"/>
      <c r="MZ296" s="1"/>
      <c r="NA296" s="1"/>
      <c r="NB296" s="1"/>
      <c r="NC296" s="1"/>
      <c r="ND296" s="1"/>
      <c r="NE296" s="1"/>
      <c r="NF296" s="1"/>
      <c r="NG296" s="1"/>
      <c r="NH296" s="1"/>
      <c r="NI296" s="1"/>
      <c r="NJ296" s="1"/>
      <c r="NK296" s="1"/>
      <c r="NL296" s="1"/>
      <c r="NM296" s="1"/>
      <c r="NN296" s="1"/>
      <c r="NO296" s="1"/>
      <c r="NP296" s="1"/>
      <c r="NQ296" s="1"/>
      <c r="NR296" s="1"/>
      <c r="NS296" s="1"/>
      <c r="NT296" s="1"/>
      <c r="NU296" s="1"/>
      <c r="NV296" s="1"/>
      <c r="NW296" s="1"/>
      <c r="NX296" s="1"/>
      <c r="NY296" s="1"/>
      <c r="NZ296" s="1"/>
      <c r="OA296" s="1"/>
      <c r="OB296" s="1"/>
      <c r="OC296" s="1"/>
      <c r="OD296" s="1"/>
      <c r="OE296" s="1"/>
      <c r="OF296" s="1"/>
      <c r="OG296" s="1"/>
      <c r="OH296" s="1"/>
      <c r="OI296" s="1"/>
      <c r="OJ296" s="1"/>
      <c r="OK296" s="1"/>
      <c r="OL296" s="1"/>
      <c r="OM296" s="1"/>
      <c r="ON296" s="1"/>
      <c r="OO296" s="1"/>
      <c r="OP296" s="1"/>
      <c r="OQ296" s="1"/>
      <c r="OR296" s="1"/>
      <c r="OS296" s="1"/>
      <c r="OT296" s="1"/>
      <c r="OU296" s="1"/>
      <c r="OV296" s="1"/>
      <c r="OW296" s="1"/>
      <c r="OX296" s="1"/>
      <c r="OY296" s="1"/>
      <c r="OZ296" s="1"/>
      <c r="PA296" s="1"/>
      <c r="PB296" s="1"/>
      <c r="PC296" s="1"/>
      <c r="PD296" s="1"/>
      <c r="PE296" s="1"/>
      <c r="PF296" s="1"/>
      <c r="PG296" s="1"/>
      <c r="PH296" s="1"/>
      <c r="PI296" s="1"/>
      <c r="PJ296" s="1"/>
      <c r="PK296" s="1"/>
      <c r="PL296" s="1"/>
      <c r="PM296" s="1"/>
      <c r="PN296" s="1"/>
      <c r="PO296" s="1"/>
      <c r="PP296" s="1"/>
      <c r="PQ296" s="1"/>
      <c r="PR296" s="1"/>
      <c r="PS296" s="1"/>
      <c r="PT296" s="1"/>
      <c r="PU296" s="1"/>
      <c r="PV296" s="1"/>
      <c r="PW296" s="1"/>
      <c r="PX296" s="1"/>
      <c r="PY296" s="1"/>
      <c r="PZ296" s="1"/>
      <c r="QA296" s="1"/>
      <c r="QB296" s="1"/>
      <c r="QC296" s="1"/>
      <c r="QD296" s="1"/>
      <c r="QE296" s="1"/>
      <c r="QF296" s="1"/>
      <c r="QG296" s="1"/>
      <c r="QH296" s="1"/>
      <c r="QI296" s="1"/>
      <c r="QJ296" s="1"/>
      <c r="QK296" s="1"/>
      <c r="QL296" s="1"/>
      <c r="QM296" s="1"/>
      <c r="QN296" s="1"/>
      <c r="QO296" s="1"/>
      <c r="QP296" s="1"/>
      <c r="QQ296" s="1"/>
      <c r="QR296" s="1"/>
      <c r="QS296" s="1"/>
      <c r="QT296" s="1"/>
      <c r="QU296" s="1"/>
      <c r="QV296" s="1"/>
      <c r="QW296" s="1"/>
      <c r="QX296" s="1"/>
      <c r="QY296" s="1"/>
      <c r="QZ296" s="1"/>
      <c r="RA296" s="1"/>
      <c r="RB296" s="1"/>
      <c r="RC296" s="1"/>
      <c r="RD296" s="1"/>
      <c r="RE296" s="1"/>
      <c r="RF296" s="1"/>
      <c r="RG296" s="1"/>
      <c r="RH296" s="1"/>
      <c r="RI296" s="1"/>
      <c r="RJ296" s="1"/>
      <c r="RK296" s="1"/>
      <c r="RL296" s="1"/>
      <c r="RM296" s="1"/>
      <c r="RN296" s="1"/>
      <c r="RO296" s="1"/>
      <c r="RP296" s="1"/>
      <c r="RQ296" s="1"/>
      <c r="RR296" s="1"/>
      <c r="RS296" s="1"/>
      <c r="RT296" s="1"/>
      <c r="RU296" s="1"/>
      <c r="RV296" s="1"/>
      <c r="RW296" s="1"/>
      <c r="RX296" s="1"/>
      <c r="RY296" s="1"/>
      <c r="RZ296" s="1"/>
      <c r="SA296" s="1"/>
      <c r="SB296" s="1"/>
      <c r="SC296" s="1"/>
      <c r="SD296" s="1"/>
      <c r="SE296" s="1"/>
      <c r="SF296" s="1"/>
      <c r="SG296" s="1"/>
      <c r="SH296" s="1"/>
      <c r="SI296" s="1"/>
      <c r="SJ296" s="1"/>
      <c r="SK296" s="1"/>
      <c r="SL296" s="1"/>
      <c r="SM296" s="1"/>
      <c r="SN296" s="1"/>
      <c r="SO296" s="1"/>
      <c r="SP296" s="1"/>
      <c r="SQ296" s="1"/>
      <c r="SR296" s="1"/>
      <c r="SS296" s="1"/>
      <c r="ST296" s="1"/>
      <c r="SU296" s="1"/>
      <c r="SV296" s="1"/>
      <c r="SW296" s="1"/>
      <c r="SX296" s="1"/>
      <c r="SY296" s="1"/>
      <c r="SZ296" s="1"/>
      <c r="TA296" s="1"/>
      <c r="TB296" s="1"/>
      <c r="TC296" s="1"/>
      <c r="TD296" s="1"/>
      <c r="TE296" s="1"/>
      <c r="TF296" s="1"/>
      <c r="TG296" s="1"/>
      <c r="TH296" s="1"/>
      <c r="TI296" s="1"/>
      <c r="TJ296" s="1"/>
      <c r="TK296" s="1"/>
      <c r="TL296" s="1"/>
      <c r="TM296" s="1"/>
      <c r="TN296" s="1"/>
      <c r="TO296" s="1"/>
      <c r="TP296" s="1"/>
      <c r="TQ296" s="1"/>
      <c r="TR296" s="1"/>
      <c r="TS296" s="1"/>
      <c r="TT296" s="1"/>
      <c r="TU296" s="1"/>
      <c r="TV296" s="1"/>
      <c r="TW296" s="1"/>
      <c r="TX296" s="1"/>
      <c r="TY296" s="1"/>
      <c r="TZ296" s="1"/>
      <c r="UA296" s="1"/>
      <c r="UB296" s="1"/>
      <c r="UC296" s="1"/>
      <c r="UD296" s="1"/>
      <c r="UE296" s="1"/>
      <c r="UF296" s="1"/>
      <c r="UG296" s="1"/>
      <c r="UH296" s="1"/>
      <c r="UI296" s="1"/>
      <c r="UJ296" s="1"/>
      <c r="UK296" s="1"/>
      <c r="UL296" s="1"/>
      <c r="UM296" s="1"/>
      <c r="UN296" s="1"/>
      <c r="UO296" s="1"/>
      <c r="UP296" s="1"/>
      <c r="UQ296" s="1"/>
      <c r="UR296" s="1"/>
      <c r="US296" s="1"/>
      <c r="UT296" s="1"/>
      <c r="UU296" s="1"/>
      <c r="UV296" s="1"/>
      <c r="UW296" s="1"/>
      <c r="UX296" s="1"/>
      <c r="UY296" s="1"/>
      <c r="UZ296" s="1"/>
      <c r="VA296" s="1"/>
      <c r="VB296" s="1"/>
      <c r="VC296" s="1"/>
      <c r="VD296" s="1"/>
      <c r="VE296" s="1"/>
      <c r="VF296" s="1"/>
      <c r="VG296" s="1"/>
      <c r="VH296" s="1"/>
      <c r="VI296" s="1"/>
      <c r="VJ296" s="1"/>
      <c r="VK296" s="1"/>
      <c r="VL296" s="1"/>
      <c r="VM296" s="1"/>
      <c r="VN296" s="1"/>
      <c r="VO296" s="1"/>
      <c r="VP296" s="1"/>
      <c r="VQ296" s="1"/>
      <c r="VR296" s="1"/>
      <c r="VS296" s="1"/>
      <c r="VT296" s="1"/>
      <c r="VU296" s="1"/>
      <c r="VV296" s="1"/>
      <c r="VW296" s="1"/>
      <c r="VX296" s="1"/>
      <c r="VY296" s="1"/>
      <c r="VZ296" s="1"/>
      <c r="WA296" s="1"/>
      <c r="WB296" s="1"/>
      <c r="WC296" s="1"/>
      <c r="WD296" s="1"/>
      <c r="WE296" s="1"/>
      <c r="WF296" s="1"/>
      <c r="WG296" s="1"/>
      <c r="WH296" s="1"/>
      <c r="WI296" s="1"/>
      <c r="WJ296" s="1"/>
      <c r="WK296" s="1"/>
      <c r="WL296" s="1"/>
      <c r="WM296" s="1"/>
      <c r="WN296" s="1"/>
      <c r="WO296" s="1"/>
      <c r="WP296" s="1"/>
      <c r="WQ296" s="1"/>
      <c r="WR296" s="1"/>
      <c r="WS296" s="1"/>
      <c r="WT296" s="1"/>
      <c r="WU296" s="1"/>
      <c r="WV296" s="1"/>
      <c r="WW296" s="1"/>
      <c r="WX296" s="1"/>
      <c r="WY296" s="1"/>
      <c r="WZ296" s="1"/>
      <c r="XA296" s="1"/>
      <c r="XB296" s="1"/>
      <c r="XC296" s="1"/>
      <c r="XD296" s="1"/>
      <c r="XE296" s="1"/>
      <c r="XF296" s="1"/>
      <c r="XG296" s="1"/>
      <c r="XH296" s="1"/>
      <c r="XI296" s="1"/>
      <c r="XJ296" s="1"/>
      <c r="XK296" s="1"/>
      <c r="XL296" s="1"/>
      <c r="XM296" s="1"/>
      <c r="XN296" s="1"/>
      <c r="XO296" s="1"/>
      <c r="XP296" s="1"/>
      <c r="XQ296" s="1"/>
      <c r="XR296" s="1"/>
      <c r="XS296" s="1"/>
      <c r="XT296" s="1"/>
      <c r="XU296" s="1"/>
      <c r="XV296" s="1"/>
      <c r="XW296" s="1"/>
      <c r="XX296" s="1"/>
      <c r="XY296" s="1"/>
      <c r="XZ296" s="1"/>
      <c r="YA296" s="1"/>
      <c r="YB296" s="1"/>
      <c r="YC296" s="1"/>
      <c r="YD296" s="1"/>
      <c r="YE296" s="1"/>
      <c r="YF296" s="1"/>
      <c r="YG296" s="1"/>
      <c r="YH296" s="1"/>
      <c r="YI296" s="1"/>
      <c r="YJ296" s="1"/>
      <c r="YK296" s="1"/>
      <c r="YL296" s="1"/>
      <c r="YM296" s="1"/>
      <c r="YN296" s="1"/>
      <c r="YO296" s="1"/>
      <c r="YP296" s="1"/>
      <c r="YQ296" s="1"/>
      <c r="YR296" s="1"/>
      <c r="YS296" s="1"/>
      <c r="YT296" s="1"/>
      <c r="YU296" s="1"/>
      <c r="YV296" s="1"/>
      <c r="YW296" s="1"/>
      <c r="YX296" s="1"/>
      <c r="YY296" s="1"/>
      <c r="YZ296" s="1"/>
      <c r="ZA296" s="1"/>
      <c r="ZB296" s="1"/>
      <c r="ZC296" s="1"/>
      <c r="ZD296" s="1"/>
      <c r="ZE296" s="1"/>
      <c r="ZF296" s="1"/>
      <c r="ZG296" s="1"/>
      <c r="ZH296" s="1"/>
      <c r="ZI296" s="1"/>
      <c r="ZJ296" s="1"/>
      <c r="ZK296" s="1"/>
      <c r="ZL296" s="1"/>
      <c r="ZM296" s="1"/>
      <c r="ZN296" s="1"/>
      <c r="ZO296" s="1"/>
      <c r="ZP296" s="1"/>
      <c r="ZQ296" s="1"/>
      <c r="ZR296" s="1"/>
      <c r="ZS296" s="1"/>
      <c r="ZT296" s="1"/>
      <c r="ZU296" s="1"/>
      <c r="ZV296" s="1"/>
      <c r="ZW296" s="1"/>
      <c r="ZX296" s="1"/>
      <c r="ZY296" s="1"/>
      <c r="ZZ296" s="1"/>
      <c r="AAA296" s="1"/>
      <c r="AAB296" s="1"/>
    </row>
    <row r="297" spans="1:704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  <c r="IY297" s="1"/>
      <c r="IZ297" s="1"/>
      <c r="JA297" s="1"/>
      <c r="JB297" s="1"/>
      <c r="JC297" s="1"/>
      <c r="JD297" s="1"/>
      <c r="JE297" s="1"/>
      <c r="JF297" s="1"/>
      <c r="JG297" s="1"/>
      <c r="JH297" s="1"/>
      <c r="JI297" s="1"/>
      <c r="JJ297" s="1"/>
      <c r="JK297" s="1"/>
      <c r="JL297" s="1"/>
      <c r="JM297" s="1"/>
      <c r="JN297" s="1"/>
      <c r="JO297" s="1"/>
      <c r="JP297" s="1"/>
      <c r="JQ297" s="1"/>
      <c r="JR297" s="1"/>
      <c r="JS297" s="1"/>
      <c r="JT297" s="1"/>
      <c r="JU297" s="1"/>
      <c r="JV297" s="1"/>
      <c r="JW297" s="1"/>
      <c r="JX297" s="1"/>
      <c r="JY297" s="1"/>
      <c r="JZ297" s="1"/>
      <c r="KA297" s="1"/>
      <c r="KB297" s="1"/>
      <c r="KC297" s="1"/>
      <c r="KD297" s="1"/>
      <c r="KE297" s="1"/>
      <c r="KF297" s="1"/>
      <c r="KG297" s="1"/>
      <c r="KH297" s="1"/>
      <c r="KI297" s="1"/>
      <c r="KJ297" s="1"/>
      <c r="KK297" s="1"/>
      <c r="KL297" s="1"/>
      <c r="KM297" s="1"/>
      <c r="KN297" s="1"/>
      <c r="KO297" s="1"/>
      <c r="KP297" s="1"/>
      <c r="KQ297" s="1"/>
      <c r="KR297" s="1"/>
      <c r="KS297" s="1"/>
      <c r="KT297" s="1"/>
      <c r="KU297" s="1"/>
      <c r="KV297" s="1"/>
      <c r="KW297" s="1"/>
      <c r="KX297" s="1"/>
      <c r="KY297" s="1"/>
      <c r="KZ297" s="1"/>
      <c r="LA297" s="1"/>
      <c r="LB297" s="1"/>
      <c r="LC297" s="1"/>
      <c r="LD297" s="1"/>
      <c r="LE297" s="1"/>
      <c r="LF297" s="1"/>
      <c r="LG297" s="1"/>
      <c r="LH297" s="1"/>
      <c r="LI297" s="1"/>
      <c r="LJ297" s="1"/>
      <c r="LK297" s="1"/>
      <c r="LL297" s="1"/>
      <c r="LM297" s="1"/>
      <c r="LN297" s="1"/>
      <c r="LO297" s="1"/>
      <c r="LP297" s="1"/>
      <c r="LQ297" s="1"/>
      <c r="LR297" s="1"/>
      <c r="LS297" s="1"/>
      <c r="LT297" s="1"/>
      <c r="LU297" s="1"/>
      <c r="LV297" s="1"/>
      <c r="LW297" s="1"/>
      <c r="LX297" s="1"/>
      <c r="LY297" s="1"/>
      <c r="LZ297" s="1"/>
      <c r="MA297" s="1"/>
      <c r="MB297" s="1"/>
      <c r="MC297" s="1"/>
      <c r="MD297" s="1"/>
      <c r="ME297" s="1"/>
      <c r="MF297" s="1"/>
      <c r="MG297" s="1"/>
      <c r="MH297" s="1"/>
      <c r="MI297" s="1"/>
      <c r="MJ297" s="1"/>
      <c r="MK297" s="1"/>
      <c r="ML297" s="1"/>
      <c r="MM297" s="1"/>
      <c r="MN297" s="1"/>
      <c r="MO297" s="1"/>
      <c r="MP297" s="1"/>
      <c r="MQ297" s="1"/>
      <c r="MR297" s="1"/>
      <c r="MS297" s="1"/>
      <c r="MT297" s="1"/>
      <c r="MU297" s="1"/>
      <c r="MV297" s="1"/>
      <c r="MW297" s="1"/>
      <c r="MX297" s="1"/>
      <c r="MY297" s="1"/>
      <c r="MZ297" s="1"/>
      <c r="NA297" s="1"/>
      <c r="NB297" s="1"/>
      <c r="NC297" s="1"/>
      <c r="ND297" s="1"/>
      <c r="NE297" s="1"/>
      <c r="NF297" s="1"/>
      <c r="NG297" s="1"/>
      <c r="NH297" s="1"/>
      <c r="NI297" s="1"/>
      <c r="NJ297" s="1"/>
      <c r="NK297" s="1"/>
      <c r="NL297" s="1"/>
      <c r="NM297" s="1"/>
      <c r="NN297" s="1"/>
      <c r="NO297" s="1"/>
      <c r="NP297" s="1"/>
      <c r="NQ297" s="1"/>
      <c r="NR297" s="1"/>
      <c r="NS297" s="1"/>
      <c r="NT297" s="1"/>
      <c r="NU297" s="1"/>
      <c r="NV297" s="1"/>
      <c r="NW297" s="1"/>
      <c r="NX297" s="1"/>
      <c r="NY297" s="1"/>
      <c r="NZ297" s="1"/>
      <c r="OA297" s="1"/>
      <c r="OB297" s="1"/>
      <c r="OC297" s="1"/>
      <c r="OD297" s="1"/>
      <c r="OE297" s="1"/>
      <c r="OF297" s="1"/>
      <c r="OG297" s="1"/>
      <c r="OH297" s="1"/>
      <c r="OI297" s="1"/>
      <c r="OJ297" s="1"/>
      <c r="OK297" s="1"/>
      <c r="OL297" s="1"/>
      <c r="OM297" s="1"/>
      <c r="ON297" s="1"/>
      <c r="OO297" s="1"/>
      <c r="OP297" s="1"/>
      <c r="OQ297" s="1"/>
      <c r="OR297" s="1"/>
      <c r="OS297" s="1"/>
      <c r="OT297" s="1"/>
      <c r="OU297" s="1"/>
      <c r="OV297" s="1"/>
      <c r="OW297" s="1"/>
      <c r="OX297" s="1"/>
      <c r="OY297" s="1"/>
      <c r="OZ297" s="1"/>
      <c r="PA297" s="1"/>
      <c r="PB297" s="1"/>
      <c r="PC297" s="1"/>
      <c r="PD297" s="1"/>
      <c r="PE297" s="1"/>
      <c r="PF297" s="1"/>
      <c r="PG297" s="1"/>
      <c r="PH297" s="1"/>
      <c r="PI297" s="1"/>
      <c r="PJ297" s="1"/>
      <c r="PK297" s="1"/>
      <c r="PL297" s="1"/>
      <c r="PM297" s="1"/>
      <c r="PN297" s="1"/>
      <c r="PO297" s="1"/>
      <c r="PP297" s="1"/>
      <c r="PQ297" s="1"/>
      <c r="PR297" s="1"/>
      <c r="PS297" s="1"/>
      <c r="PT297" s="1"/>
      <c r="PU297" s="1"/>
      <c r="PV297" s="1"/>
      <c r="PW297" s="1"/>
      <c r="PX297" s="1"/>
      <c r="PY297" s="1"/>
      <c r="PZ297" s="1"/>
      <c r="QA297" s="1"/>
      <c r="QB297" s="1"/>
      <c r="QC297" s="1"/>
      <c r="QD297" s="1"/>
      <c r="QE297" s="1"/>
      <c r="QF297" s="1"/>
      <c r="QG297" s="1"/>
      <c r="QH297" s="1"/>
      <c r="QI297" s="1"/>
      <c r="QJ297" s="1"/>
      <c r="QK297" s="1"/>
      <c r="QL297" s="1"/>
      <c r="QM297" s="1"/>
      <c r="QN297" s="1"/>
      <c r="QO297" s="1"/>
      <c r="QP297" s="1"/>
      <c r="QQ297" s="1"/>
      <c r="QR297" s="1"/>
      <c r="QS297" s="1"/>
      <c r="QT297" s="1"/>
      <c r="QU297" s="1"/>
      <c r="QV297" s="1"/>
      <c r="QW297" s="1"/>
      <c r="QX297" s="1"/>
      <c r="QY297" s="1"/>
      <c r="QZ297" s="1"/>
      <c r="RA297" s="1"/>
      <c r="RB297" s="1"/>
      <c r="RC297" s="1"/>
      <c r="RD297" s="1"/>
      <c r="RE297" s="1"/>
      <c r="RF297" s="1"/>
      <c r="RG297" s="1"/>
      <c r="RH297" s="1"/>
      <c r="RI297" s="1"/>
      <c r="RJ297" s="1"/>
      <c r="RK297" s="1"/>
      <c r="RL297" s="1"/>
      <c r="RM297" s="1"/>
      <c r="RN297" s="1"/>
      <c r="RO297" s="1"/>
      <c r="RP297" s="1"/>
      <c r="RQ297" s="1"/>
      <c r="RR297" s="1"/>
      <c r="RS297" s="1"/>
      <c r="RT297" s="1"/>
      <c r="RU297" s="1"/>
      <c r="RV297" s="1"/>
      <c r="RW297" s="1"/>
      <c r="RX297" s="1"/>
      <c r="RY297" s="1"/>
      <c r="RZ297" s="1"/>
      <c r="SA297" s="1"/>
      <c r="SB297" s="1"/>
      <c r="SC297" s="1"/>
      <c r="SD297" s="1"/>
      <c r="SE297" s="1"/>
      <c r="SF297" s="1"/>
      <c r="SG297" s="1"/>
      <c r="SH297" s="1"/>
      <c r="SI297" s="1"/>
      <c r="SJ297" s="1"/>
      <c r="SK297" s="1"/>
      <c r="SL297" s="1"/>
      <c r="SM297" s="1"/>
      <c r="SN297" s="1"/>
      <c r="SO297" s="1"/>
      <c r="SP297" s="1"/>
      <c r="SQ297" s="1"/>
      <c r="SR297" s="1"/>
      <c r="SS297" s="1"/>
      <c r="ST297" s="1"/>
      <c r="SU297" s="1"/>
      <c r="SV297" s="1"/>
      <c r="SW297" s="1"/>
      <c r="SX297" s="1"/>
      <c r="SY297" s="1"/>
      <c r="SZ297" s="1"/>
      <c r="TA297" s="1"/>
      <c r="TB297" s="1"/>
      <c r="TC297" s="1"/>
      <c r="TD297" s="1"/>
      <c r="TE297" s="1"/>
      <c r="TF297" s="1"/>
      <c r="TG297" s="1"/>
      <c r="TH297" s="1"/>
      <c r="TI297" s="1"/>
      <c r="TJ297" s="1"/>
      <c r="TK297" s="1"/>
      <c r="TL297" s="1"/>
      <c r="TM297" s="1"/>
      <c r="TN297" s="1"/>
      <c r="TO297" s="1"/>
      <c r="TP297" s="1"/>
      <c r="TQ297" s="1"/>
      <c r="TR297" s="1"/>
      <c r="TS297" s="1"/>
      <c r="TT297" s="1"/>
      <c r="TU297" s="1"/>
      <c r="TV297" s="1"/>
      <c r="TW297" s="1"/>
      <c r="TX297" s="1"/>
      <c r="TY297" s="1"/>
      <c r="TZ297" s="1"/>
      <c r="UA297" s="1"/>
      <c r="UB297" s="1"/>
      <c r="UC297" s="1"/>
      <c r="UD297" s="1"/>
      <c r="UE297" s="1"/>
      <c r="UF297" s="1"/>
      <c r="UG297" s="1"/>
      <c r="UH297" s="1"/>
      <c r="UI297" s="1"/>
      <c r="UJ297" s="1"/>
      <c r="UK297" s="1"/>
      <c r="UL297" s="1"/>
      <c r="UM297" s="1"/>
      <c r="UN297" s="1"/>
      <c r="UO297" s="1"/>
      <c r="UP297" s="1"/>
      <c r="UQ297" s="1"/>
      <c r="UR297" s="1"/>
      <c r="US297" s="1"/>
      <c r="UT297" s="1"/>
      <c r="UU297" s="1"/>
      <c r="UV297" s="1"/>
      <c r="UW297" s="1"/>
      <c r="UX297" s="1"/>
      <c r="UY297" s="1"/>
      <c r="UZ297" s="1"/>
      <c r="VA297" s="1"/>
      <c r="VB297" s="1"/>
      <c r="VC297" s="1"/>
      <c r="VD297" s="1"/>
      <c r="VE297" s="1"/>
      <c r="VF297" s="1"/>
      <c r="VG297" s="1"/>
      <c r="VH297" s="1"/>
      <c r="VI297" s="1"/>
      <c r="VJ297" s="1"/>
      <c r="VK297" s="1"/>
      <c r="VL297" s="1"/>
      <c r="VM297" s="1"/>
      <c r="VN297" s="1"/>
      <c r="VO297" s="1"/>
      <c r="VP297" s="1"/>
      <c r="VQ297" s="1"/>
      <c r="VR297" s="1"/>
      <c r="VS297" s="1"/>
      <c r="VT297" s="1"/>
      <c r="VU297" s="1"/>
      <c r="VV297" s="1"/>
      <c r="VW297" s="1"/>
      <c r="VX297" s="1"/>
      <c r="VY297" s="1"/>
      <c r="VZ297" s="1"/>
      <c r="WA297" s="1"/>
      <c r="WB297" s="1"/>
      <c r="WC297" s="1"/>
      <c r="WD297" s="1"/>
      <c r="WE297" s="1"/>
      <c r="WF297" s="1"/>
      <c r="WG297" s="1"/>
      <c r="WH297" s="1"/>
      <c r="WI297" s="1"/>
      <c r="WJ297" s="1"/>
      <c r="WK297" s="1"/>
      <c r="WL297" s="1"/>
      <c r="WM297" s="1"/>
      <c r="WN297" s="1"/>
      <c r="WO297" s="1"/>
      <c r="WP297" s="1"/>
      <c r="WQ297" s="1"/>
      <c r="WR297" s="1"/>
      <c r="WS297" s="1"/>
      <c r="WT297" s="1"/>
      <c r="WU297" s="1"/>
      <c r="WV297" s="1"/>
      <c r="WW297" s="1"/>
      <c r="WX297" s="1"/>
      <c r="WY297" s="1"/>
      <c r="WZ297" s="1"/>
      <c r="XA297" s="1"/>
      <c r="XB297" s="1"/>
      <c r="XC297" s="1"/>
      <c r="XD297" s="1"/>
      <c r="XE297" s="1"/>
      <c r="XF297" s="1"/>
      <c r="XG297" s="1"/>
      <c r="XH297" s="1"/>
      <c r="XI297" s="1"/>
      <c r="XJ297" s="1"/>
      <c r="XK297" s="1"/>
      <c r="XL297" s="1"/>
      <c r="XM297" s="1"/>
      <c r="XN297" s="1"/>
      <c r="XO297" s="1"/>
      <c r="XP297" s="1"/>
      <c r="XQ297" s="1"/>
      <c r="XR297" s="1"/>
      <c r="XS297" s="1"/>
      <c r="XT297" s="1"/>
      <c r="XU297" s="1"/>
      <c r="XV297" s="1"/>
      <c r="XW297" s="1"/>
      <c r="XX297" s="1"/>
      <c r="XY297" s="1"/>
      <c r="XZ297" s="1"/>
      <c r="YA297" s="1"/>
      <c r="YB297" s="1"/>
      <c r="YC297" s="1"/>
      <c r="YD297" s="1"/>
      <c r="YE297" s="1"/>
      <c r="YF297" s="1"/>
      <c r="YG297" s="1"/>
      <c r="YH297" s="1"/>
      <c r="YI297" s="1"/>
      <c r="YJ297" s="1"/>
      <c r="YK297" s="1"/>
      <c r="YL297" s="1"/>
      <c r="YM297" s="1"/>
      <c r="YN297" s="1"/>
      <c r="YO297" s="1"/>
      <c r="YP297" s="1"/>
      <c r="YQ297" s="1"/>
      <c r="YR297" s="1"/>
      <c r="YS297" s="1"/>
      <c r="YT297" s="1"/>
      <c r="YU297" s="1"/>
      <c r="YV297" s="1"/>
      <c r="YW297" s="1"/>
      <c r="YX297" s="1"/>
      <c r="YY297" s="1"/>
      <c r="YZ297" s="1"/>
      <c r="ZA297" s="1"/>
      <c r="ZB297" s="1"/>
      <c r="ZC297" s="1"/>
      <c r="ZD297" s="1"/>
      <c r="ZE297" s="1"/>
      <c r="ZF297" s="1"/>
      <c r="ZG297" s="1"/>
      <c r="ZH297" s="1"/>
      <c r="ZI297" s="1"/>
      <c r="ZJ297" s="1"/>
      <c r="ZK297" s="1"/>
      <c r="ZL297" s="1"/>
      <c r="ZM297" s="1"/>
      <c r="ZN297" s="1"/>
      <c r="ZO297" s="1"/>
      <c r="ZP297" s="1"/>
      <c r="ZQ297" s="1"/>
      <c r="ZR297" s="1"/>
      <c r="ZS297" s="1"/>
      <c r="ZT297" s="1"/>
      <c r="ZU297" s="1"/>
      <c r="ZV297" s="1"/>
      <c r="ZW297" s="1"/>
      <c r="ZX297" s="1"/>
      <c r="ZY297" s="1"/>
      <c r="ZZ297" s="1"/>
      <c r="AAA297" s="1"/>
      <c r="AAB297" s="1"/>
    </row>
    <row r="298" spans="1:704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  <c r="IY298" s="1"/>
      <c r="IZ298" s="1"/>
      <c r="JA298" s="1"/>
      <c r="JB298" s="1"/>
      <c r="JC298" s="1"/>
      <c r="JD298" s="1"/>
      <c r="JE298" s="1"/>
      <c r="JF298" s="1"/>
      <c r="JG298" s="1"/>
      <c r="JH298" s="1"/>
      <c r="JI298" s="1"/>
      <c r="JJ298" s="1"/>
      <c r="JK298" s="1"/>
      <c r="JL298" s="1"/>
      <c r="JM298" s="1"/>
      <c r="JN298" s="1"/>
      <c r="JO298" s="1"/>
      <c r="JP298" s="1"/>
      <c r="JQ298" s="1"/>
      <c r="JR298" s="1"/>
      <c r="JS298" s="1"/>
      <c r="JT298" s="1"/>
      <c r="JU298" s="1"/>
      <c r="JV298" s="1"/>
      <c r="JW298" s="1"/>
      <c r="JX298" s="1"/>
      <c r="JY298" s="1"/>
      <c r="JZ298" s="1"/>
      <c r="KA298" s="1"/>
      <c r="KB298" s="1"/>
      <c r="KC298" s="1"/>
      <c r="KD298" s="1"/>
      <c r="KE298" s="1"/>
      <c r="KF298" s="1"/>
      <c r="KG298" s="1"/>
      <c r="KH298" s="1"/>
      <c r="KI298" s="1"/>
      <c r="KJ298" s="1"/>
      <c r="KK298" s="1"/>
      <c r="KL298" s="1"/>
      <c r="KM298" s="1"/>
      <c r="KN298" s="1"/>
      <c r="KO298" s="1"/>
      <c r="KP298" s="1"/>
      <c r="KQ298" s="1"/>
      <c r="KR298" s="1"/>
      <c r="KS298" s="1"/>
      <c r="KT298" s="1"/>
      <c r="KU298" s="1"/>
      <c r="KV298" s="1"/>
      <c r="KW298" s="1"/>
      <c r="KX298" s="1"/>
      <c r="KY298" s="1"/>
      <c r="KZ298" s="1"/>
      <c r="LA298" s="1"/>
      <c r="LB298" s="1"/>
      <c r="LC298" s="1"/>
      <c r="LD298" s="1"/>
      <c r="LE298" s="1"/>
      <c r="LF298" s="1"/>
      <c r="LG298" s="1"/>
      <c r="LH298" s="1"/>
      <c r="LI298" s="1"/>
      <c r="LJ298" s="1"/>
      <c r="LK298" s="1"/>
      <c r="LL298" s="1"/>
      <c r="LM298" s="1"/>
      <c r="LN298" s="1"/>
      <c r="LO298" s="1"/>
      <c r="LP298" s="1"/>
      <c r="LQ298" s="1"/>
      <c r="LR298" s="1"/>
      <c r="LS298" s="1"/>
      <c r="LT298" s="1"/>
      <c r="LU298" s="1"/>
      <c r="LV298" s="1"/>
      <c r="LW298" s="1"/>
      <c r="LX298" s="1"/>
      <c r="LY298" s="1"/>
      <c r="LZ298" s="1"/>
      <c r="MA298" s="1"/>
      <c r="MB298" s="1"/>
      <c r="MC298" s="1"/>
      <c r="MD298" s="1"/>
      <c r="ME298" s="1"/>
      <c r="MF298" s="1"/>
      <c r="MG298" s="1"/>
      <c r="MH298" s="1"/>
      <c r="MI298" s="1"/>
      <c r="MJ298" s="1"/>
      <c r="MK298" s="1"/>
      <c r="ML298" s="1"/>
      <c r="MM298" s="1"/>
      <c r="MN298" s="1"/>
      <c r="MO298" s="1"/>
      <c r="MP298" s="1"/>
      <c r="MQ298" s="1"/>
      <c r="MR298" s="1"/>
      <c r="MS298" s="1"/>
      <c r="MT298" s="1"/>
      <c r="MU298" s="1"/>
      <c r="MV298" s="1"/>
      <c r="MW298" s="1"/>
      <c r="MX298" s="1"/>
      <c r="MY298" s="1"/>
      <c r="MZ298" s="1"/>
      <c r="NA298" s="1"/>
      <c r="NB298" s="1"/>
      <c r="NC298" s="1"/>
      <c r="ND298" s="1"/>
      <c r="NE298" s="1"/>
      <c r="NF298" s="1"/>
      <c r="NG298" s="1"/>
      <c r="NH298" s="1"/>
      <c r="NI298" s="1"/>
      <c r="NJ298" s="1"/>
      <c r="NK298" s="1"/>
      <c r="NL298" s="1"/>
      <c r="NM298" s="1"/>
      <c r="NN298" s="1"/>
      <c r="NO298" s="1"/>
      <c r="NP298" s="1"/>
      <c r="NQ298" s="1"/>
      <c r="NR298" s="1"/>
      <c r="NS298" s="1"/>
      <c r="NT298" s="1"/>
      <c r="NU298" s="1"/>
      <c r="NV298" s="1"/>
      <c r="NW298" s="1"/>
      <c r="NX298" s="1"/>
      <c r="NY298" s="1"/>
      <c r="NZ298" s="1"/>
      <c r="OA298" s="1"/>
      <c r="OB298" s="1"/>
      <c r="OC298" s="1"/>
      <c r="OD298" s="1"/>
      <c r="OE298" s="1"/>
      <c r="OF298" s="1"/>
      <c r="OG298" s="1"/>
      <c r="OH298" s="1"/>
      <c r="OI298" s="1"/>
      <c r="OJ298" s="1"/>
      <c r="OK298" s="1"/>
      <c r="OL298" s="1"/>
      <c r="OM298" s="1"/>
      <c r="ON298" s="1"/>
      <c r="OO298" s="1"/>
      <c r="OP298" s="1"/>
      <c r="OQ298" s="1"/>
      <c r="OR298" s="1"/>
      <c r="OS298" s="1"/>
      <c r="OT298" s="1"/>
      <c r="OU298" s="1"/>
      <c r="OV298" s="1"/>
      <c r="OW298" s="1"/>
      <c r="OX298" s="1"/>
      <c r="OY298" s="1"/>
      <c r="OZ298" s="1"/>
      <c r="PA298" s="1"/>
      <c r="PB298" s="1"/>
      <c r="PC298" s="1"/>
      <c r="PD298" s="1"/>
      <c r="PE298" s="1"/>
      <c r="PF298" s="1"/>
      <c r="PG298" s="1"/>
      <c r="PH298" s="1"/>
      <c r="PI298" s="1"/>
      <c r="PJ298" s="1"/>
      <c r="PK298" s="1"/>
      <c r="PL298" s="1"/>
      <c r="PM298" s="1"/>
      <c r="PN298" s="1"/>
      <c r="PO298" s="1"/>
      <c r="PP298" s="1"/>
      <c r="PQ298" s="1"/>
      <c r="PR298" s="1"/>
      <c r="PS298" s="1"/>
      <c r="PT298" s="1"/>
      <c r="PU298" s="1"/>
      <c r="PV298" s="1"/>
      <c r="PW298" s="1"/>
      <c r="PX298" s="1"/>
      <c r="PY298" s="1"/>
      <c r="PZ298" s="1"/>
      <c r="QA298" s="1"/>
      <c r="QB298" s="1"/>
      <c r="QC298" s="1"/>
      <c r="QD298" s="1"/>
      <c r="QE298" s="1"/>
      <c r="QF298" s="1"/>
      <c r="QG298" s="1"/>
      <c r="QH298" s="1"/>
      <c r="QI298" s="1"/>
      <c r="QJ298" s="1"/>
      <c r="QK298" s="1"/>
      <c r="QL298" s="1"/>
      <c r="QM298" s="1"/>
      <c r="QN298" s="1"/>
      <c r="QO298" s="1"/>
      <c r="QP298" s="1"/>
      <c r="QQ298" s="1"/>
      <c r="QR298" s="1"/>
      <c r="QS298" s="1"/>
      <c r="QT298" s="1"/>
      <c r="QU298" s="1"/>
      <c r="QV298" s="1"/>
      <c r="QW298" s="1"/>
      <c r="QX298" s="1"/>
      <c r="QY298" s="1"/>
      <c r="QZ298" s="1"/>
      <c r="RA298" s="1"/>
      <c r="RB298" s="1"/>
      <c r="RC298" s="1"/>
      <c r="RD298" s="1"/>
      <c r="RE298" s="1"/>
      <c r="RF298" s="1"/>
      <c r="RG298" s="1"/>
      <c r="RH298" s="1"/>
      <c r="RI298" s="1"/>
      <c r="RJ298" s="1"/>
      <c r="RK298" s="1"/>
      <c r="RL298" s="1"/>
      <c r="RM298" s="1"/>
      <c r="RN298" s="1"/>
      <c r="RO298" s="1"/>
      <c r="RP298" s="1"/>
      <c r="RQ298" s="1"/>
      <c r="RR298" s="1"/>
      <c r="RS298" s="1"/>
      <c r="RT298" s="1"/>
      <c r="RU298" s="1"/>
      <c r="RV298" s="1"/>
      <c r="RW298" s="1"/>
      <c r="RX298" s="1"/>
      <c r="RY298" s="1"/>
      <c r="RZ298" s="1"/>
      <c r="SA298" s="1"/>
      <c r="SB298" s="1"/>
      <c r="SC298" s="1"/>
      <c r="SD298" s="1"/>
      <c r="SE298" s="1"/>
      <c r="SF298" s="1"/>
      <c r="SG298" s="1"/>
      <c r="SH298" s="1"/>
      <c r="SI298" s="1"/>
      <c r="SJ298" s="1"/>
      <c r="SK298" s="1"/>
      <c r="SL298" s="1"/>
      <c r="SM298" s="1"/>
      <c r="SN298" s="1"/>
      <c r="SO298" s="1"/>
      <c r="SP298" s="1"/>
      <c r="SQ298" s="1"/>
      <c r="SR298" s="1"/>
      <c r="SS298" s="1"/>
      <c r="ST298" s="1"/>
      <c r="SU298" s="1"/>
      <c r="SV298" s="1"/>
      <c r="SW298" s="1"/>
      <c r="SX298" s="1"/>
      <c r="SY298" s="1"/>
      <c r="SZ298" s="1"/>
      <c r="TA298" s="1"/>
      <c r="TB298" s="1"/>
      <c r="TC298" s="1"/>
      <c r="TD298" s="1"/>
      <c r="TE298" s="1"/>
      <c r="TF298" s="1"/>
      <c r="TG298" s="1"/>
      <c r="TH298" s="1"/>
      <c r="TI298" s="1"/>
      <c r="TJ298" s="1"/>
      <c r="TK298" s="1"/>
      <c r="TL298" s="1"/>
      <c r="TM298" s="1"/>
      <c r="TN298" s="1"/>
      <c r="TO298" s="1"/>
      <c r="TP298" s="1"/>
      <c r="TQ298" s="1"/>
      <c r="TR298" s="1"/>
      <c r="TS298" s="1"/>
      <c r="TT298" s="1"/>
      <c r="TU298" s="1"/>
      <c r="TV298" s="1"/>
      <c r="TW298" s="1"/>
      <c r="TX298" s="1"/>
      <c r="TY298" s="1"/>
      <c r="TZ298" s="1"/>
      <c r="UA298" s="1"/>
      <c r="UB298" s="1"/>
      <c r="UC298" s="1"/>
      <c r="UD298" s="1"/>
      <c r="UE298" s="1"/>
      <c r="UF298" s="1"/>
      <c r="UG298" s="1"/>
      <c r="UH298" s="1"/>
      <c r="UI298" s="1"/>
      <c r="UJ298" s="1"/>
      <c r="UK298" s="1"/>
      <c r="UL298" s="1"/>
      <c r="UM298" s="1"/>
      <c r="UN298" s="1"/>
      <c r="UO298" s="1"/>
      <c r="UP298" s="1"/>
      <c r="UQ298" s="1"/>
      <c r="UR298" s="1"/>
      <c r="US298" s="1"/>
      <c r="UT298" s="1"/>
      <c r="UU298" s="1"/>
      <c r="UV298" s="1"/>
      <c r="UW298" s="1"/>
      <c r="UX298" s="1"/>
      <c r="UY298" s="1"/>
      <c r="UZ298" s="1"/>
      <c r="VA298" s="1"/>
      <c r="VB298" s="1"/>
      <c r="VC298" s="1"/>
      <c r="VD298" s="1"/>
      <c r="VE298" s="1"/>
      <c r="VF298" s="1"/>
      <c r="VG298" s="1"/>
      <c r="VH298" s="1"/>
      <c r="VI298" s="1"/>
      <c r="VJ298" s="1"/>
      <c r="VK298" s="1"/>
      <c r="VL298" s="1"/>
      <c r="VM298" s="1"/>
      <c r="VN298" s="1"/>
      <c r="VO298" s="1"/>
      <c r="VP298" s="1"/>
      <c r="VQ298" s="1"/>
      <c r="VR298" s="1"/>
      <c r="VS298" s="1"/>
      <c r="VT298" s="1"/>
      <c r="VU298" s="1"/>
      <c r="VV298" s="1"/>
      <c r="VW298" s="1"/>
      <c r="VX298" s="1"/>
      <c r="VY298" s="1"/>
      <c r="VZ298" s="1"/>
      <c r="WA298" s="1"/>
      <c r="WB298" s="1"/>
      <c r="WC298" s="1"/>
      <c r="WD298" s="1"/>
      <c r="WE298" s="1"/>
      <c r="WF298" s="1"/>
      <c r="WG298" s="1"/>
      <c r="WH298" s="1"/>
      <c r="WI298" s="1"/>
      <c r="WJ298" s="1"/>
      <c r="WK298" s="1"/>
      <c r="WL298" s="1"/>
      <c r="WM298" s="1"/>
      <c r="WN298" s="1"/>
      <c r="WO298" s="1"/>
      <c r="WP298" s="1"/>
      <c r="WQ298" s="1"/>
      <c r="WR298" s="1"/>
      <c r="WS298" s="1"/>
      <c r="WT298" s="1"/>
      <c r="WU298" s="1"/>
      <c r="WV298" s="1"/>
      <c r="WW298" s="1"/>
      <c r="WX298" s="1"/>
      <c r="WY298" s="1"/>
      <c r="WZ298" s="1"/>
      <c r="XA298" s="1"/>
      <c r="XB298" s="1"/>
      <c r="XC298" s="1"/>
      <c r="XD298" s="1"/>
      <c r="XE298" s="1"/>
      <c r="XF298" s="1"/>
      <c r="XG298" s="1"/>
      <c r="XH298" s="1"/>
      <c r="XI298" s="1"/>
      <c r="XJ298" s="1"/>
      <c r="XK298" s="1"/>
      <c r="XL298" s="1"/>
      <c r="XM298" s="1"/>
      <c r="XN298" s="1"/>
      <c r="XO298" s="1"/>
      <c r="XP298" s="1"/>
      <c r="XQ298" s="1"/>
      <c r="XR298" s="1"/>
      <c r="XS298" s="1"/>
      <c r="XT298" s="1"/>
      <c r="XU298" s="1"/>
      <c r="XV298" s="1"/>
      <c r="XW298" s="1"/>
      <c r="XX298" s="1"/>
      <c r="XY298" s="1"/>
      <c r="XZ298" s="1"/>
      <c r="YA298" s="1"/>
      <c r="YB298" s="1"/>
      <c r="YC298" s="1"/>
      <c r="YD298" s="1"/>
      <c r="YE298" s="1"/>
      <c r="YF298" s="1"/>
      <c r="YG298" s="1"/>
      <c r="YH298" s="1"/>
      <c r="YI298" s="1"/>
      <c r="YJ298" s="1"/>
      <c r="YK298" s="1"/>
      <c r="YL298" s="1"/>
      <c r="YM298" s="1"/>
      <c r="YN298" s="1"/>
      <c r="YO298" s="1"/>
      <c r="YP298" s="1"/>
      <c r="YQ298" s="1"/>
      <c r="YR298" s="1"/>
      <c r="YS298" s="1"/>
      <c r="YT298" s="1"/>
      <c r="YU298" s="1"/>
      <c r="YV298" s="1"/>
      <c r="YW298" s="1"/>
      <c r="YX298" s="1"/>
      <c r="YY298" s="1"/>
      <c r="YZ298" s="1"/>
      <c r="ZA298" s="1"/>
      <c r="ZB298" s="1"/>
      <c r="ZC298" s="1"/>
      <c r="ZD298" s="1"/>
      <c r="ZE298" s="1"/>
      <c r="ZF298" s="1"/>
      <c r="ZG298" s="1"/>
      <c r="ZH298" s="1"/>
      <c r="ZI298" s="1"/>
      <c r="ZJ298" s="1"/>
      <c r="ZK298" s="1"/>
      <c r="ZL298" s="1"/>
      <c r="ZM298" s="1"/>
      <c r="ZN298" s="1"/>
      <c r="ZO298" s="1"/>
      <c r="ZP298" s="1"/>
      <c r="ZQ298" s="1"/>
      <c r="ZR298" s="1"/>
      <c r="ZS298" s="1"/>
      <c r="ZT298" s="1"/>
      <c r="ZU298" s="1"/>
      <c r="ZV298" s="1"/>
      <c r="ZW298" s="1"/>
      <c r="ZX298" s="1"/>
      <c r="ZY298" s="1"/>
      <c r="ZZ298" s="1"/>
      <c r="AAA298" s="1"/>
      <c r="AAB298" s="1"/>
    </row>
    <row r="299" spans="1:704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  <c r="IZ299" s="1"/>
      <c r="JA299" s="1"/>
      <c r="JB299" s="1"/>
      <c r="JC299" s="1"/>
      <c r="JD299" s="1"/>
      <c r="JE299" s="1"/>
      <c r="JF299" s="1"/>
      <c r="JG299" s="1"/>
      <c r="JH299" s="1"/>
      <c r="JI299" s="1"/>
      <c r="JJ299" s="1"/>
      <c r="JK299" s="1"/>
      <c r="JL299" s="1"/>
      <c r="JM299" s="1"/>
      <c r="JN299" s="1"/>
      <c r="JO299" s="1"/>
      <c r="JP299" s="1"/>
      <c r="JQ299" s="1"/>
      <c r="JR299" s="1"/>
      <c r="JS299" s="1"/>
      <c r="JT299" s="1"/>
      <c r="JU299" s="1"/>
      <c r="JV299" s="1"/>
      <c r="JW299" s="1"/>
      <c r="JX299" s="1"/>
      <c r="JY299" s="1"/>
      <c r="JZ299" s="1"/>
      <c r="KA299" s="1"/>
      <c r="KB299" s="1"/>
      <c r="KC299" s="1"/>
      <c r="KD299" s="1"/>
      <c r="KE299" s="1"/>
      <c r="KF299" s="1"/>
      <c r="KG299" s="1"/>
      <c r="KH299" s="1"/>
      <c r="KI299" s="1"/>
      <c r="KJ299" s="1"/>
      <c r="KK299" s="1"/>
      <c r="KL299" s="1"/>
      <c r="KM299" s="1"/>
      <c r="KN299" s="1"/>
      <c r="KO299" s="1"/>
      <c r="KP299" s="1"/>
      <c r="KQ299" s="1"/>
      <c r="KR299" s="1"/>
      <c r="KS299" s="1"/>
      <c r="KT299" s="1"/>
      <c r="KU299" s="1"/>
      <c r="KV299" s="1"/>
      <c r="KW299" s="1"/>
      <c r="KX299" s="1"/>
      <c r="KY299" s="1"/>
      <c r="KZ299" s="1"/>
      <c r="LA299" s="1"/>
      <c r="LB299" s="1"/>
      <c r="LC299" s="1"/>
      <c r="LD299" s="1"/>
      <c r="LE299" s="1"/>
      <c r="LF299" s="1"/>
      <c r="LG299" s="1"/>
      <c r="LH299" s="1"/>
      <c r="LI299" s="1"/>
      <c r="LJ299" s="1"/>
      <c r="LK299" s="1"/>
      <c r="LL299" s="1"/>
      <c r="LM299" s="1"/>
      <c r="LN299" s="1"/>
      <c r="LO299" s="1"/>
      <c r="LP299" s="1"/>
      <c r="LQ299" s="1"/>
      <c r="LR299" s="1"/>
      <c r="LS299" s="1"/>
      <c r="LT299" s="1"/>
      <c r="LU299" s="1"/>
      <c r="LV299" s="1"/>
      <c r="LW299" s="1"/>
      <c r="LX299" s="1"/>
      <c r="LY299" s="1"/>
      <c r="LZ299" s="1"/>
      <c r="MA299" s="1"/>
      <c r="MB299" s="1"/>
      <c r="MC299" s="1"/>
      <c r="MD299" s="1"/>
      <c r="ME299" s="1"/>
      <c r="MF299" s="1"/>
      <c r="MG299" s="1"/>
      <c r="MH299" s="1"/>
      <c r="MI299" s="1"/>
      <c r="MJ299" s="1"/>
      <c r="MK299" s="1"/>
      <c r="ML299" s="1"/>
      <c r="MM299" s="1"/>
      <c r="MN299" s="1"/>
      <c r="MO299" s="1"/>
      <c r="MP299" s="1"/>
      <c r="MQ299" s="1"/>
      <c r="MR299" s="1"/>
      <c r="MS299" s="1"/>
      <c r="MT299" s="1"/>
      <c r="MU299" s="1"/>
      <c r="MV299" s="1"/>
      <c r="MW299" s="1"/>
      <c r="MX299" s="1"/>
      <c r="MY299" s="1"/>
      <c r="MZ299" s="1"/>
      <c r="NA299" s="1"/>
      <c r="NB299" s="1"/>
      <c r="NC299" s="1"/>
      <c r="ND299" s="1"/>
      <c r="NE299" s="1"/>
      <c r="NF299" s="1"/>
      <c r="NG299" s="1"/>
      <c r="NH299" s="1"/>
      <c r="NI299" s="1"/>
      <c r="NJ299" s="1"/>
      <c r="NK299" s="1"/>
      <c r="NL299" s="1"/>
      <c r="NM299" s="1"/>
      <c r="NN299" s="1"/>
      <c r="NO299" s="1"/>
      <c r="NP299" s="1"/>
      <c r="NQ299" s="1"/>
      <c r="NR299" s="1"/>
      <c r="NS299" s="1"/>
      <c r="NT299" s="1"/>
      <c r="NU299" s="1"/>
      <c r="NV299" s="1"/>
      <c r="NW299" s="1"/>
      <c r="NX299" s="1"/>
      <c r="NY299" s="1"/>
      <c r="NZ299" s="1"/>
      <c r="OA299" s="1"/>
      <c r="OB299" s="1"/>
      <c r="OC299" s="1"/>
      <c r="OD299" s="1"/>
      <c r="OE299" s="1"/>
      <c r="OF299" s="1"/>
      <c r="OG299" s="1"/>
      <c r="OH299" s="1"/>
      <c r="OI299" s="1"/>
      <c r="OJ299" s="1"/>
      <c r="OK299" s="1"/>
      <c r="OL299" s="1"/>
      <c r="OM299" s="1"/>
      <c r="ON299" s="1"/>
      <c r="OO299" s="1"/>
      <c r="OP299" s="1"/>
      <c r="OQ299" s="1"/>
      <c r="OR299" s="1"/>
      <c r="OS299" s="1"/>
      <c r="OT299" s="1"/>
      <c r="OU299" s="1"/>
      <c r="OV299" s="1"/>
      <c r="OW299" s="1"/>
      <c r="OX299" s="1"/>
      <c r="OY299" s="1"/>
      <c r="OZ299" s="1"/>
      <c r="PA299" s="1"/>
      <c r="PB299" s="1"/>
      <c r="PC299" s="1"/>
      <c r="PD299" s="1"/>
      <c r="PE299" s="1"/>
      <c r="PF299" s="1"/>
      <c r="PG299" s="1"/>
      <c r="PH299" s="1"/>
      <c r="PI299" s="1"/>
      <c r="PJ299" s="1"/>
      <c r="PK299" s="1"/>
      <c r="PL299" s="1"/>
      <c r="PM299" s="1"/>
      <c r="PN299" s="1"/>
      <c r="PO299" s="1"/>
      <c r="PP299" s="1"/>
      <c r="PQ299" s="1"/>
      <c r="PR299" s="1"/>
      <c r="PS299" s="1"/>
      <c r="PT299" s="1"/>
      <c r="PU299" s="1"/>
      <c r="PV299" s="1"/>
      <c r="PW299" s="1"/>
      <c r="PX299" s="1"/>
      <c r="PY299" s="1"/>
      <c r="PZ299" s="1"/>
      <c r="QA299" s="1"/>
      <c r="QB299" s="1"/>
      <c r="QC299" s="1"/>
      <c r="QD299" s="1"/>
      <c r="QE299" s="1"/>
      <c r="QF299" s="1"/>
      <c r="QG299" s="1"/>
      <c r="QH299" s="1"/>
      <c r="QI299" s="1"/>
      <c r="QJ299" s="1"/>
      <c r="QK299" s="1"/>
      <c r="QL299" s="1"/>
      <c r="QM299" s="1"/>
      <c r="QN299" s="1"/>
      <c r="QO299" s="1"/>
      <c r="QP299" s="1"/>
      <c r="QQ299" s="1"/>
      <c r="QR299" s="1"/>
      <c r="QS299" s="1"/>
      <c r="QT299" s="1"/>
      <c r="QU299" s="1"/>
      <c r="QV299" s="1"/>
      <c r="QW299" s="1"/>
      <c r="QX299" s="1"/>
      <c r="QY299" s="1"/>
      <c r="QZ299" s="1"/>
      <c r="RA299" s="1"/>
      <c r="RB299" s="1"/>
      <c r="RC299" s="1"/>
      <c r="RD299" s="1"/>
      <c r="RE299" s="1"/>
      <c r="RF299" s="1"/>
      <c r="RG299" s="1"/>
      <c r="RH299" s="1"/>
      <c r="RI299" s="1"/>
      <c r="RJ299" s="1"/>
      <c r="RK299" s="1"/>
      <c r="RL299" s="1"/>
      <c r="RM299" s="1"/>
      <c r="RN299" s="1"/>
      <c r="RO299" s="1"/>
      <c r="RP299" s="1"/>
      <c r="RQ299" s="1"/>
      <c r="RR299" s="1"/>
      <c r="RS299" s="1"/>
      <c r="RT299" s="1"/>
      <c r="RU299" s="1"/>
      <c r="RV299" s="1"/>
      <c r="RW299" s="1"/>
      <c r="RX299" s="1"/>
      <c r="RY299" s="1"/>
      <c r="RZ299" s="1"/>
      <c r="SA299" s="1"/>
      <c r="SB299" s="1"/>
      <c r="SC299" s="1"/>
      <c r="SD299" s="1"/>
      <c r="SE299" s="1"/>
      <c r="SF299" s="1"/>
      <c r="SG299" s="1"/>
      <c r="SH299" s="1"/>
      <c r="SI299" s="1"/>
      <c r="SJ299" s="1"/>
      <c r="SK299" s="1"/>
      <c r="SL299" s="1"/>
      <c r="SM299" s="1"/>
      <c r="SN299" s="1"/>
      <c r="SO299" s="1"/>
      <c r="SP299" s="1"/>
      <c r="SQ299" s="1"/>
      <c r="SR299" s="1"/>
      <c r="SS299" s="1"/>
      <c r="ST299" s="1"/>
      <c r="SU299" s="1"/>
      <c r="SV299" s="1"/>
      <c r="SW299" s="1"/>
      <c r="SX299" s="1"/>
      <c r="SY299" s="1"/>
      <c r="SZ299" s="1"/>
      <c r="TA299" s="1"/>
      <c r="TB299" s="1"/>
      <c r="TC299" s="1"/>
      <c r="TD299" s="1"/>
      <c r="TE299" s="1"/>
      <c r="TF299" s="1"/>
      <c r="TG299" s="1"/>
      <c r="TH299" s="1"/>
      <c r="TI299" s="1"/>
      <c r="TJ299" s="1"/>
      <c r="TK299" s="1"/>
      <c r="TL299" s="1"/>
      <c r="TM299" s="1"/>
      <c r="TN299" s="1"/>
      <c r="TO299" s="1"/>
      <c r="TP299" s="1"/>
      <c r="TQ299" s="1"/>
      <c r="TR299" s="1"/>
      <c r="TS299" s="1"/>
      <c r="TT299" s="1"/>
      <c r="TU299" s="1"/>
      <c r="TV299" s="1"/>
      <c r="TW299" s="1"/>
      <c r="TX299" s="1"/>
      <c r="TY299" s="1"/>
      <c r="TZ299" s="1"/>
      <c r="UA299" s="1"/>
      <c r="UB299" s="1"/>
      <c r="UC299" s="1"/>
      <c r="UD299" s="1"/>
      <c r="UE299" s="1"/>
      <c r="UF299" s="1"/>
      <c r="UG299" s="1"/>
      <c r="UH299" s="1"/>
      <c r="UI299" s="1"/>
      <c r="UJ299" s="1"/>
      <c r="UK299" s="1"/>
      <c r="UL299" s="1"/>
      <c r="UM299" s="1"/>
      <c r="UN299" s="1"/>
      <c r="UO299" s="1"/>
      <c r="UP299" s="1"/>
      <c r="UQ299" s="1"/>
      <c r="UR299" s="1"/>
      <c r="US299" s="1"/>
      <c r="UT299" s="1"/>
      <c r="UU299" s="1"/>
      <c r="UV299" s="1"/>
      <c r="UW299" s="1"/>
      <c r="UX299" s="1"/>
      <c r="UY299" s="1"/>
      <c r="UZ299" s="1"/>
      <c r="VA299" s="1"/>
      <c r="VB299" s="1"/>
      <c r="VC299" s="1"/>
      <c r="VD299" s="1"/>
      <c r="VE299" s="1"/>
      <c r="VF299" s="1"/>
      <c r="VG299" s="1"/>
      <c r="VH299" s="1"/>
      <c r="VI299" s="1"/>
      <c r="VJ299" s="1"/>
      <c r="VK299" s="1"/>
      <c r="VL299" s="1"/>
      <c r="VM299" s="1"/>
      <c r="VN299" s="1"/>
      <c r="VO299" s="1"/>
      <c r="VP299" s="1"/>
      <c r="VQ299" s="1"/>
      <c r="VR299" s="1"/>
      <c r="VS299" s="1"/>
      <c r="VT299" s="1"/>
      <c r="VU299" s="1"/>
      <c r="VV299" s="1"/>
      <c r="VW299" s="1"/>
      <c r="VX299" s="1"/>
      <c r="VY299" s="1"/>
      <c r="VZ299" s="1"/>
      <c r="WA299" s="1"/>
      <c r="WB299" s="1"/>
      <c r="WC299" s="1"/>
      <c r="WD299" s="1"/>
      <c r="WE299" s="1"/>
      <c r="WF299" s="1"/>
      <c r="WG299" s="1"/>
      <c r="WH299" s="1"/>
      <c r="WI299" s="1"/>
      <c r="WJ299" s="1"/>
      <c r="WK299" s="1"/>
      <c r="WL299" s="1"/>
      <c r="WM299" s="1"/>
      <c r="WN299" s="1"/>
      <c r="WO299" s="1"/>
      <c r="WP299" s="1"/>
      <c r="WQ299" s="1"/>
      <c r="WR299" s="1"/>
      <c r="WS299" s="1"/>
      <c r="WT299" s="1"/>
      <c r="WU299" s="1"/>
      <c r="WV299" s="1"/>
      <c r="WW299" s="1"/>
      <c r="WX299" s="1"/>
      <c r="WY299" s="1"/>
      <c r="WZ299" s="1"/>
      <c r="XA299" s="1"/>
      <c r="XB299" s="1"/>
      <c r="XC299" s="1"/>
      <c r="XD299" s="1"/>
      <c r="XE299" s="1"/>
      <c r="XF299" s="1"/>
      <c r="XG299" s="1"/>
      <c r="XH299" s="1"/>
      <c r="XI299" s="1"/>
      <c r="XJ299" s="1"/>
      <c r="XK299" s="1"/>
      <c r="XL299" s="1"/>
      <c r="XM299" s="1"/>
      <c r="XN299" s="1"/>
      <c r="XO299" s="1"/>
      <c r="XP299" s="1"/>
      <c r="XQ299" s="1"/>
      <c r="XR299" s="1"/>
      <c r="XS299" s="1"/>
      <c r="XT299" s="1"/>
      <c r="XU299" s="1"/>
      <c r="XV299" s="1"/>
      <c r="XW299" s="1"/>
      <c r="XX299" s="1"/>
      <c r="XY299" s="1"/>
      <c r="XZ299" s="1"/>
      <c r="YA299" s="1"/>
      <c r="YB299" s="1"/>
      <c r="YC299" s="1"/>
      <c r="YD299" s="1"/>
      <c r="YE299" s="1"/>
      <c r="YF299" s="1"/>
      <c r="YG299" s="1"/>
      <c r="YH299" s="1"/>
      <c r="YI299" s="1"/>
      <c r="YJ299" s="1"/>
      <c r="YK299" s="1"/>
      <c r="YL299" s="1"/>
      <c r="YM299" s="1"/>
      <c r="YN299" s="1"/>
      <c r="YO299" s="1"/>
      <c r="YP299" s="1"/>
      <c r="YQ299" s="1"/>
      <c r="YR299" s="1"/>
      <c r="YS299" s="1"/>
      <c r="YT299" s="1"/>
      <c r="YU299" s="1"/>
      <c r="YV299" s="1"/>
      <c r="YW299" s="1"/>
      <c r="YX299" s="1"/>
      <c r="YY299" s="1"/>
      <c r="YZ299" s="1"/>
      <c r="ZA299" s="1"/>
      <c r="ZB299" s="1"/>
      <c r="ZC299" s="1"/>
      <c r="ZD299" s="1"/>
      <c r="ZE299" s="1"/>
      <c r="ZF299" s="1"/>
      <c r="ZG299" s="1"/>
      <c r="ZH299" s="1"/>
      <c r="ZI299" s="1"/>
      <c r="ZJ299" s="1"/>
      <c r="ZK299" s="1"/>
      <c r="ZL299" s="1"/>
      <c r="ZM299" s="1"/>
      <c r="ZN299" s="1"/>
      <c r="ZO299" s="1"/>
      <c r="ZP299" s="1"/>
      <c r="ZQ299" s="1"/>
      <c r="ZR299" s="1"/>
      <c r="ZS299" s="1"/>
      <c r="ZT299" s="1"/>
      <c r="ZU299" s="1"/>
      <c r="ZV299" s="1"/>
      <c r="ZW299" s="1"/>
      <c r="ZX299" s="1"/>
      <c r="ZY299" s="1"/>
      <c r="ZZ299" s="1"/>
      <c r="AAA299" s="1"/>
      <c r="AAB299" s="1"/>
    </row>
    <row r="300" spans="1:704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  <c r="IZ300" s="1"/>
      <c r="JA300" s="1"/>
      <c r="JB300" s="1"/>
      <c r="JC300" s="1"/>
      <c r="JD300" s="1"/>
      <c r="JE300" s="1"/>
      <c r="JF300" s="1"/>
      <c r="JG300" s="1"/>
      <c r="JH300" s="1"/>
      <c r="JI300" s="1"/>
      <c r="JJ300" s="1"/>
      <c r="JK300" s="1"/>
      <c r="JL300" s="1"/>
      <c r="JM300" s="1"/>
      <c r="JN300" s="1"/>
      <c r="JO300" s="1"/>
      <c r="JP300" s="1"/>
      <c r="JQ300" s="1"/>
      <c r="JR300" s="1"/>
      <c r="JS300" s="1"/>
      <c r="JT300" s="1"/>
      <c r="JU300" s="1"/>
      <c r="JV300" s="1"/>
      <c r="JW300" s="1"/>
      <c r="JX300" s="1"/>
      <c r="JY300" s="1"/>
      <c r="JZ300" s="1"/>
      <c r="KA300" s="1"/>
      <c r="KB300" s="1"/>
      <c r="KC300" s="1"/>
      <c r="KD300" s="1"/>
      <c r="KE300" s="1"/>
      <c r="KF300" s="1"/>
      <c r="KG300" s="1"/>
      <c r="KH300" s="1"/>
      <c r="KI300" s="1"/>
      <c r="KJ300" s="1"/>
      <c r="KK300" s="1"/>
      <c r="KL300" s="1"/>
      <c r="KM300" s="1"/>
      <c r="KN300" s="1"/>
      <c r="KO300" s="1"/>
      <c r="KP300" s="1"/>
      <c r="KQ300" s="1"/>
      <c r="KR300" s="1"/>
      <c r="KS300" s="1"/>
      <c r="KT300" s="1"/>
      <c r="KU300" s="1"/>
      <c r="KV300" s="1"/>
      <c r="KW300" s="1"/>
      <c r="KX300" s="1"/>
      <c r="KY300" s="1"/>
      <c r="KZ300" s="1"/>
      <c r="LA300" s="1"/>
      <c r="LB300" s="1"/>
      <c r="LC300" s="1"/>
      <c r="LD300" s="1"/>
      <c r="LE300" s="1"/>
      <c r="LF300" s="1"/>
      <c r="LG300" s="1"/>
      <c r="LH300" s="1"/>
      <c r="LI300" s="1"/>
      <c r="LJ300" s="1"/>
      <c r="LK300" s="1"/>
      <c r="LL300" s="1"/>
      <c r="LM300" s="1"/>
      <c r="LN300" s="1"/>
      <c r="LO300" s="1"/>
      <c r="LP300" s="1"/>
      <c r="LQ300" s="1"/>
      <c r="LR300" s="1"/>
      <c r="LS300" s="1"/>
      <c r="LT300" s="1"/>
      <c r="LU300" s="1"/>
      <c r="LV300" s="1"/>
      <c r="LW300" s="1"/>
      <c r="LX300" s="1"/>
      <c r="LY300" s="1"/>
      <c r="LZ300" s="1"/>
      <c r="MA300" s="1"/>
      <c r="MB300" s="1"/>
      <c r="MC300" s="1"/>
      <c r="MD300" s="1"/>
      <c r="ME300" s="1"/>
      <c r="MF300" s="1"/>
      <c r="MG300" s="1"/>
      <c r="MH300" s="1"/>
      <c r="MI300" s="1"/>
      <c r="MJ300" s="1"/>
      <c r="MK300" s="1"/>
      <c r="ML300" s="1"/>
      <c r="MM300" s="1"/>
      <c r="MN300" s="1"/>
      <c r="MO300" s="1"/>
      <c r="MP300" s="1"/>
      <c r="MQ300" s="1"/>
      <c r="MR300" s="1"/>
      <c r="MS300" s="1"/>
      <c r="MT300" s="1"/>
      <c r="MU300" s="1"/>
      <c r="MV300" s="1"/>
      <c r="MW300" s="1"/>
      <c r="MX300" s="1"/>
      <c r="MY300" s="1"/>
      <c r="MZ300" s="1"/>
      <c r="NA300" s="1"/>
      <c r="NB300" s="1"/>
      <c r="NC300" s="1"/>
      <c r="ND300" s="1"/>
      <c r="NE300" s="1"/>
      <c r="NF300" s="1"/>
      <c r="NG300" s="1"/>
      <c r="NH300" s="1"/>
      <c r="NI300" s="1"/>
      <c r="NJ300" s="1"/>
      <c r="NK300" s="1"/>
      <c r="NL300" s="1"/>
      <c r="NM300" s="1"/>
      <c r="NN300" s="1"/>
      <c r="NO300" s="1"/>
      <c r="NP300" s="1"/>
      <c r="NQ300" s="1"/>
      <c r="NR300" s="1"/>
      <c r="NS300" s="1"/>
      <c r="NT300" s="1"/>
      <c r="NU300" s="1"/>
      <c r="NV300" s="1"/>
      <c r="NW300" s="1"/>
      <c r="NX300" s="1"/>
      <c r="NY300" s="1"/>
      <c r="NZ300" s="1"/>
      <c r="OA300" s="1"/>
      <c r="OB300" s="1"/>
      <c r="OC300" s="1"/>
      <c r="OD300" s="1"/>
      <c r="OE300" s="1"/>
      <c r="OF300" s="1"/>
      <c r="OG300" s="1"/>
      <c r="OH300" s="1"/>
      <c r="OI300" s="1"/>
      <c r="OJ300" s="1"/>
      <c r="OK300" s="1"/>
      <c r="OL300" s="1"/>
      <c r="OM300" s="1"/>
      <c r="ON300" s="1"/>
      <c r="OO300" s="1"/>
      <c r="OP300" s="1"/>
      <c r="OQ300" s="1"/>
      <c r="OR300" s="1"/>
      <c r="OS300" s="1"/>
      <c r="OT300" s="1"/>
      <c r="OU300" s="1"/>
      <c r="OV300" s="1"/>
      <c r="OW300" s="1"/>
      <c r="OX300" s="1"/>
      <c r="OY300" s="1"/>
      <c r="OZ300" s="1"/>
      <c r="PA300" s="1"/>
      <c r="PB300" s="1"/>
      <c r="PC300" s="1"/>
      <c r="PD300" s="1"/>
      <c r="PE300" s="1"/>
      <c r="PF300" s="1"/>
      <c r="PG300" s="1"/>
      <c r="PH300" s="1"/>
      <c r="PI300" s="1"/>
      <c r="PJ300" s="1"/>
      <c r="PK300" s="1"/>
      <c r="PL300" s="1"/>
      <c r="PM300" s="1"/>
      <c r="PN300" s="1"/>
      <c r="PO300" s="1"/>
      <c r="PP300" s="1"/>
      <c r="PQ300" s="1"/>
      <c r="PR300" s="1"/>
      <c r="PS300" s="1"/>
      <c r="PT300" s="1"/>
      <c r="PU300" s="1"/>
      <c r="PV300" s="1"/>
      <c r="PW300" s="1"/>
      <c r="PX300" s="1"/>
      <c r="PY300" s="1"/>
      <c r="PZ300" s="1"/>
      <c r="QA300" s="1"/>
      <c r="QB300" s="1"/>
      <c r="QC300" s="1"/>
      <c r="QD300" s="1"/>
      <c r="QE300" s="1"/>
      <c r="QF300" s="1"/>
      <c r="QG300" s="1"/>
      <c r="QH300" s="1"/>
      <c r="QI300" s="1"/>
      <c r="QJ300" s="1"/>
      <c r="QK300" s="1"/>
      <c r="QL300" s="1"/>
      <c r="QM300" s="1"/>
      <c r="QN300" s="1"/>
      <c r="QO300" s="1"/>
      <c r="QP300" s="1"/>
      <c r="QQ300" s="1"/>
      <c r="QR300" s="1"/>
      <c r="QS300" s="1"/>
      <c r="QT300" s="1"/>
      <c r="QU300" s="1"/>
      <c r="QV300" s="1"/>
      <c r="QW300" s="1"/>
      <c r="QX300" s="1"/>
      <c r="QY300" s="1"/>
      <c r="QZ300" s="1"/>
      <c r="RA300" s="1"/>
      <c r="RB300" s="1"/>
      <c r="RC300" s="1"/>
      <c r="RD300" s="1"/>
      <c r="RE300" s="1"/>
      <c r="RF300" s="1"/>
      <c r="RG300" s="1"/>
      <c r="RH300" s="1"/>
      <c r="RI300" s="1"/>
      <c r="RJ300" s="1"/>
      <c r="RK300" s="1"/>
      <c r="RL300" s="1"/>
      <c r="RM300" s="1"/>
      <c r="RN300" s="1"/>
      <c r="RO300" s="1"/>
      <c r="RP300" s="1"/>
      <c r="RQ300" s="1"/>
      <c r="RR300" s="1"/>
      <c r="RS300" s="1"/>
      <c r="RT300" s="1"/>
      <c r="RU300" s="1"/>
      <c r="RV300" s="1"/>
      <c r="RW300" s="1"/>
      <c r="RX300" s="1"/>
      <c r="RY300" s="1"/>
      <c r="RZ300" s="1"/>
      <c r="SA300" s="1"/>
      <c r="SB300" s="1"/>
      <c r="SC300" s="1"/>
      <c r="SD300" s="1"/>
      <c r="SE300" s="1"/>
      <c r="SF300" s="1"/>
      <c r="SG300" s="1"/>
      <c r="SH300" s="1"/>
      <c r="SI300" s="1"/>
      <c r="SJ300" s="1"/>
      <c r="SK300" s="1"/>
      <c r="SL300" s="1"/>
      <c r="SM300" s="1"/>
      <c r="SN300" s="1"/>
      <c r="SO300" s="1"/>
      <c r="SP300" s="1"/>
      <c r="SQ300" s="1"/>
      <c r="SR300" s="1"/>
      <c r="SS300" s="1"/>
      <c r="ST300" s="1"/>
      <c r="SU300" s="1"/>
      <c r="SV300" s="1"/>
      <c r="SW300" s="1"/>
      <c r="SX300" s="1"/>
      <c r="SY300" s="1"/>
      <c r="SZ300" s="1"/>
      <c r="TA300" s="1"/>
      <c r="TB300" s="1"/>
      <c r="TC300" s="1"/>
      <c r="TD300" s="1"/>
      <c r="TE300" s="1"/>
      <c r="TF300" s="1"/>
      <c r="TG300" s="1"/>
      <c r="TH300" s="1"/>
      <c r="TI300" s="1"/>
      <c r="TJ300" s="1"/>
      <c r="TK300" s="1"/>
      <c r="TL300" s="1"/>
      <c r="TM300" s="1"/>
      <c r="TN300" s="1"/>
      <c r="TO300" s="1"/>
      <c r="TP300" s="1"/>
      <c r="TQ300" s="1"/>
      <c r="TR300" s="1"/>
      <c r="TS300" s="1"/>
      <c r="TT300" s="1"/>
      <c r="TU300" s="1"/>
      <c r="TV300" s="1"/>
      <c r="TW300" s="1"/>
      <c r="TX300" s="1"/>
      <c r="TY300" s="1"/>
      <c r="TZ300" s="1"/>
      <c r="UA300" s="1"/>
      <c r="UB300" s="1"/>
      <c r="UC300" s="1"/>
      <c r="UD300" s="1"/>
      <c r="UE300" s="1"/>
      <c r="UF300" s="1"/>
      <c r="UG300" s="1"/>
      <c r="UH300" s="1"/>
      <c r="UI300" s="1"/>
      <c r="UJ300" s="1"/>
      <c r="UK300" s="1"/>
      <c r="UL300" s="1"/>
      <c r="UM300" s="1"/>
      <c r="UN300" s="1"/>
      <c r="UO300" s="1"/>
      <c r="UP300" s="1"/>
      <c r="UQ300" s="1"/>
      <c r="UR300" s="1"/>
      <c r="US300" s="1"/>
      <c r="UT300" s="1"/>
      <c r="UU300" s="1"/>
      <c r="UV300" s="1"/>
      <c r="UW300" s="1"/>
      <c r="UX300" s="1"/>
      <c r="UY300" s="1"/>
      <c r="UZ300" s="1"/>
      <c r="VA300" s="1"/>
      <c r="VB300" s="1"/>
      <c r="VC300" s="1"/>
      <c r="VD300" s="1"/>
      <c r="VE300" s="1"/>
      <c r="VF300" s="1"/>
      <c r="VG300" s="1"/>
      <c r="VH300" s="1"/>
      <c r="VI300" s="1"/>
      <c r="VJ300" s="1"/>
      <c r="VK300" s="1"/>
      <c r="VL300" s="1"/>
      <c r="VM300" s="1"/>
      <c r="VN300" s="1"/>
      <c r="VO300" s="1"/>
      <c r="VP300" s="1"/>
      <c r="VQ300" s="1"/>
      <c r="VR300" s="1"/>
      <c r="VS300" s="1"/>
      <c r="VT300" s="1"/>
      <c r="VU300" s="1"/>
      <c r="VV300" s="1"/>
      <c r="VW300" s="1"/>
      <c r="VX300" s="1"/>
      <c r="VY300" s="1"/>
      <c r="VZ300" s="1"/>
      <c r="WA300" s="1"/>
      <c r="WB300" s="1"/>
      <c r="WC300" s="1"/>
      <c r="WD300" s="1"/>
      <c r="WE300" s="1"/>
      <c r="WF300" s="1"/>
      <c r="WG300" s="1"/>
      <c r="WH300" s="1"/>
      <c r="WI300" s="1"/>
      <c r="WJ300" s="1"/>
      <c r="WK300" s="1"/>
      <c r="WL300" s="1"/>
      <c r="WM300" s="1"/>
      <c r="WN300" s="1"/>
      <c r="WO300" s="1"/>
      <c r="WP300" s="1"/>
      <c r="WQ300" s="1"/>
      <c r="WR300" s="1"/>
      <c r="WS300" s="1"/>
      <c r="WT300" s="1"/>
      <c r="WU300" s="1"/>
      <c r="WV300" s="1"/>
      <c r="WW300" s="1"/>
      <c r="WX300" s="1"/>
      <c r="WY300" s="1"/>
      <c r="WZ300" s="1"/>
      <c r="XA300" s="1"/>
      <c r="XB300" s="1"/>
      <c r="XC300" s="1"/>
      <c r="XD300" s="1"/>
      <c r="XE300" s="1"/>
      <c r="XF300" s="1"/>
      <c r="XG300" s="1"/>
      <c r="XH300" s="1"/>
      <c r="XI300" s="1"/>
      <c r="XJ300" s="1"/>
      <c r="XK300" s="1"/>
      <c r="XL300" s="1"/>
      <c r="XM300" s="1"/>
      <c r="XN300" s="1"/>
      <c r="XO300" s="1"/>
      <c r="XP300" s="1"/>
      <c r="XQ300" s="1"/>
      <c r="XR300" s="1"/>
      <c r="XS300" s="1"/>
      <c r="XT300" s="1"/>
      <c r="XU300" s="1"/>
      <c r="XV300" s="1"/>
      <c r="XW300" s="1"/>
      <c r="XX300" s="1"/>
      <c r="XY300" s="1"/>
      <c r="XZ300" s="1"/>
      <c r="YA300" s="1"/>
      <c r="YB300" s="1"/>
      <c r="YC300" s="1"/>
      <c r="YD300" s="1"/>
      <c r="YE300" s="1"/>
      <c r="YF300" s="1"/>
      <c r="YG300" s="1"/>
      <c r="YH300" s="1"/>
      <c r="YI300" s="1"/>
      <c r="YJ300" s="1"/>
      <c r="YK300" s="1"/>
      <c r="YL300" s="1"/>
      <c r="YM300" s="1"/>
      <c r="YN300" s="1"/>
      <c r="YO300" s="1"/>
      <c r="YP300" s="1"/>
      <c r="YQ300" s="1"/>
      <c r="YR300" s="1"/>
      <c r="YS300" s="1"/>
      <c r="YT300" s="1"/>
      <c r="YU300" s="1"/>
      <c r="YV300" s="1"/>
      <c r="YW300" s="1"/>
      <c r="YX300" s="1"/>
      <c r="YY300" s="1"/>
      <c r="YZ300" s="1"/>
      <c r="ZA300" s="1"/>
      <c r="ZB300" s="1"/>
      <c r="ZC300" s="1"/>
      <c r="ZD300" s="1"/>
      <c r="ZE300" s="1"/>
      <c r="ZF300" s="1"/>
      <c r="ZG300" s="1"/>
      <c r="ZH300" s="1"/>
      <c r="ZI300" s="1"/>
      <c r="ZJ300" s="1"/>
      <c r="ZK300" s="1"/>
      <c r="ZL300" s="1"/>
      <c r="ZM300" s="1"/>
      <c r="ZN300" s="1"/>
      <c r="ZO300" s="1"/>
      <c r="ZP300" s="1"/>
      <c r="ZQ300" s="1"/>
      <c r="ZR300" s="1"/>
      <c r="ZS300" s="1"/>
      <c r="ZT300" s="1"/>
      <c r="ZU300" s="1"/>
      <c r="ZV300" s="1"/>
      <c r="ZW300" s="1"/>
      <c r="ZX300" s="1"/>
      <c r="ZY300" s="1"/>
      <c r="ZZ300" s="1"/>
      <c r="AAA300" s="1"/>
      <c r="AAB300" s="1"/>
    </row>
    <row r="301" spans="1:704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  <c r="IY301" s="1"/>
      <c r="IZ301" s="1"/>
      <c r="JA301" s="1"/>
      <c r="JB301" s="1"/>
      <c r="JC301" s="1"/>
      <c r="JD301" s="1"/>
      <c r="JE301" s="1"/>
      <c r="JF301" s="1"/>
      <c r="JG301" s="1"/>
      <c r="JH301" s="1"/>
      <c r="JI301" s="1"/>
      <c r="JJ301" s="1"/>
      <c r="JK301" s="1"/>
      <c r="JL301" s="1"/>
      <c r="JM301" s="1"/>
      <c r="JN301" s="1"/>
      <c r="JO301" s="1"/>
      <c r="JP301" s="1"/>
      <c r="JQ301" s="1"/>
      <c r="JR301" s="1"/>
      <c r="JS301" s="1"/>
      <c r="JT301" s="1"/>
      <c r="JU301" s="1"/>
      <c r="JV301" s="1"/>
      <c r="JW301" s="1"/>
      <c r="JX301" s="1"/>
      <c r="JY301" s="1"/>
      <c r="JZ301" s="1"/>
      <c r="KA301" s="1"/>
      <c r="KB301" s="1"/>
      <c r="KC301" s="1"/>
      <c r="KD301" s="1"/>
      <c r="KE301" s="1"/>
      <c r="KF301" s="1"/>
      <c r="KG301" s="1"/>
      <c r="KH301" s="1"/>
      <c r="KI301" s="1"/>
      <c r="KJ301" s="1"/>
      <c r="KK301" s="1"/>
      <c r="KL301" s="1"/>
      <c r="KM301" s="1"/>
      <c r="KN301" s="1"/>
      <c r="KO301" s="1"/>
      <c r="KP301" s="1"/>
      <c r="KQ301" s="1"/>
      <c r="KR301" s="1"/>
      <c r="KS301" s="1"/>
      <c r="KT301" s="1"/>
      <c r="KU301" s="1"/>
      <c r="KV301" s="1"/>
      <c r="KW301" s="1"/>
      <c r="KX301" s="1"/>
      <c r="KY301" s="1"/>
      <c r="KZ301" s="1"/>
      <c r="LA301" s="1"/>
      <c r="LB301" s="1"/>
      <c r="LC301" s="1"/>
      <c r="LD301" s="1"/>
      <c r="LE301" s="1"/>
      <c r="LF301" s="1"/>
      <c r="LG301" s="1"/>
      <c r="LH301" s="1"/>
      <c r="LI301" s="1"/>
      <c r="LJ301" s="1"/>
      <c r="LK301" s="1"/>
      <c r="LL301" s="1"/>
      <c r="LM301" s="1"/>
      <c r="LN301" s="1"/>
      <c r="LO301" s="1"/>
      <c r="LP301" s="1"/>
      <c r="LQ301" s="1"/>
      <c r="LR301" s="1"/>
      <c r="LS301" s="1"/>
      <c r="LT301" s="1"/>
      <c r="LU301" s="1"/>
      <c r="LV301" s="1"/>
      <c r="LW301" s="1"/>
      <c r="LX301" s="1"/>
      <c r="LY301" s="1"/>
      <c r="LZ301" s="1"/>
      <c r="MA301" s="1"/>
      <c r="MB301" s="1"/>
      <c r="MC301" s="1"/>
      <c r="MD301" s="1"/>
      <c r="ME301" s="1"/>
      <c r="MF301" s="1"/>
      <c r="MG301" s="1"/>
      <c r="MH301" s="1"/>
      <c r="MI301" s="1"/>
      <c r="MJ301" s="1"/>
      <c r="MK301" s="1"/>
      <c r="ML301" s="1"/>
      <c r="MM301" s="1"/>
      <c r="MN301" s="1"/>
      <c r="MO301" s="1"/>
      <c r="MP301" s="1"/>
      <c r="MQ301" s="1"/>
      <c r="MR301" s="1"/>
      <c r="MS301" s="1"/>
      <c r="MT301" s="1"/>
      <c r="MU301" s="1"/>
      <c r="MV301" s="1"/>
      <c r="MW301" s="1"/>
      <c r="MX301" s="1"/>
      <c r="MY301" s="1"/>
      <c r="MZ301" s="1"/>
      <c r="NA301" s="1"/>
      <c r="NB301" s="1"/>
      <c r="NC301" s="1"/>
      <c r="ND301" s="1"/>
      <c r="NE301" s="1"/>
      <c r="NF301" s="1"/>
      <c r="NG301" s="1"/>
      <c r="NH301" s="1"/>
      <c r="NI301" s="1"/>
      <c r="NJ301" s="1"/>
      <c r="NK301" s="1"/>
      <c r="NL301" s="1"/>
      <c r="NM301" s="1"/>
      <c r="NN301" s="1"/>
      <c r="NO301" s="1"/>
      <c r="NP301" s="1"/>
      <c r="NQ301" s="1"/>
      <c r="NR301" s="1"/>
      <c r="NS301" s="1"/>
      <c r="NT301" s="1"/>
      <c r="NU301" s="1"/>
      <c r="NV301" s="1"/>
      <c r="NW301" s="1"/>
      <c r="NX301" s="1"/>
      <c r="NY301" s="1"/>
      <c r="NZ301" s="1"/>
      <c r="OA301" s="1"/>
      <c r="OB301" s="1"/>
      <c r="OC301" s="1"/>
      <c r="OD301" s="1"/>
      <c r="OE301" s="1"/>
      <c r="OF301" s="1"/>
      <c r="OG301" s="1"/>
      <c r="OH301" s="1"/>
      <c r="OI301" s="1"/>
      <c r="OJ301" s="1"/>
      <c r="OK301" s="1"/>
      <c r="OL301" s="1"/>
      <c r="OM301" s="1"/>
      <c r="ON301" s="1"/>
      <c r="OO301" s="1"/>
      <c r="OP301" s="1"/>
      <c r="OQ301" s="1"/>
      <c r="OR301" s="1"/>
      <c r="OS301" s="1"/>
      <c r="OT301" s="1"/>
      <c r="OU301" s="1"/>
      <c r="OV301" s="1"/>
      <c r="OW301" s="1"/>
      <c r="OX301" s="1"/>
      <c r="OY301" s="1"/>
      <c r="OZ301" s="1"/>
      <c r="PA301" s="1"/>
      <c r="PB301" s="1"/>
      <c r="PC301" s="1"/>
      <c r="PD301" s="1"/>
      <c r="PE301" s="1"/>
      <c r="PF301" s="1"/>
      <c r="PG301" s="1"/>
      <c r="PH301" s="1"/>
      <c r="PI301" s="1"/>
      <c r="PJ301" s="1"/>
      <c r="PK301" s="1"/>
      <c r="PL301" s="1"/>
      <c r="PM301" s="1"/>
      <c r="PN301" s="1"/>
      <c r="PO301" s="1"/>
      <c r="PP301" s="1"/>
      <c r="PQ301" s="1"/>
      <c r="PR301" s="1"/>
      <c r="PS301" s="1"/>
      <c r="PT301" s="1"/>
      <c r="PU301" s="1"/>
      <c r="PV301" s="1"/>
      <c r="PW301" s="1"/>
      <c r="PX301" s="1"/>
      <c r="PY301" s="1"/>
      <c r="PZ301" s="1"/>
      <c r="QA301" s="1"/>
      <c r="QB301" s="1"/>
      <c r="QC301" s="1"/>
      <c r="QD301" s="1"/>
      <c r="QE301" s="1"/>
      <c r="QF301" s="1"/>
      <c r="QG301" s="1"/>
      <c r="QH301" s="1"/>
      <c r="QI301" s="1"/>
      <c r="QJ301" s="1"/>
      <c r="QK301" s="1"/>
      <c r="QL301" s="1"/>
      <c r="QM301" s="1"/>
      <c r="QN301" s="1"/>
      <c r="QO301" s="1"/>
      <c r="QP301" s="1"/>
      <c r="QQ301" s="1"/>
      <c r="QR301" s="1"/>
      <c r="QS301" s="1"/>
      <c r="QT301" s="1"/>
      <c r="QU301" s="1"/>
      <c r="QV301" s="1"/>
      <c r="QW301" s="1"/>
      <c r="QX301" s="1"/>
      <c r="QY301" s="1"/>
      <c r="QZ301" s="1"/>
      <c r="RA301" s="1"/>
      <c r="RB301" s="1"/>
      <c r="RC301" s="1"/>
      <c r="RD301" s="1"/>
      <c r="RE301" s="1"/>
      <c r="RF301" s="1"/>
      <c r="RG301" s="1"/>
      <c r="RH301" s="1"/>
      <c r="RI301" s="1"/>
      <c r="RJ301" s="1"/>
      <c r="RK301" s="1"/>
      <c r="RL301" s="1"/>
      <c r="RM301" s="1"/>
      <c r="RN301" s="1"/>
      <c r="RO301" s="1"/>
      <c r="RP301" s="1"/>
      <c r="RQ301" s="1"/>
      <c r="RR301" s="1"/>
      <c r="RS301" s="1"/>
      <c r="RT301" s="1"/>
      <c r="RU301" s="1"/>
      <c r="RV301" s="1"/>
      <c r="RW301" s="1"/>
      <c r="RX301" s="1"/>
      <c r="RY301" s="1"/>
      <c r="RZ301" s="1"/>
      <c r="SA301" s="1"/>
      <c r="SB301" s="1"/>
      <c r="SC301" s="1"/>
      <c r="SD301" s="1"/>
      <c r="SE301" s="1"/>
      <c r="SF301" s="1"/>
      <c r="SG301" s="1"/>
      <c r="SH301" s="1"/>
      <c r="SI301" s="1"/>
      <c r="SJ301" s="1"/>
      <c r="SK301" s="1"/>
      <c r="SL301" s="1"/>
      <c r="SM301" s="1"/>
      <c r="SN301" s="1"/>
      <c r="SO301" s="1"/>
      <c r="SP301" s="1"/>
      <c r="SQ301" s="1"/>
      <c r="SR301" s="1"/>
      <c r="SS301" s="1"/>
      <c r="ST301" s="1"/>
      <c r="SU301" s="1"/>
      <c r="SV301" s="1"/>
      <c r="SW301" s="1"/>
      <c r="SX301" s="1"/>
      <c r="SY301" s="1"/>
      <c r="SZ301" s="1"/>
      <c r="TA301" s="1"/>
      <c r="TB301" s="1"/>
      <c r="TC301" s="1"/>
      <c r="TD301" s="1"/>
      <c r="TE301" s="1"/>
      <c r="TF301" s="1"/>
      <c r="TG301" s="1"/>
      <c r="TH301" s="1"/>
      <c r="TI301" s="1"/>
      <c r="TJ301" s="1"/>
      <c r="TK301" s="1"/>
      <c r="TL301" s="1"/>
      <c r="TM301" s="1"/>
      <c r="TN301" s="1"/>
      <c r="TO301" s="1"/>
      <c r="TP301" s="1"/>
      <c r="TQ301" s="1"/>
      <c r="TR301" s="1"/>
      <c r="TS301" s="1"/>
      <c r="TT301" s="1"/>
      <c r="TU301" s="1"/>
      <c r="TV301" s="1"/>
      <c r="TW301" s="1"/>
      <c r="TX301" s="1"/>
      <c r="TY301" s="1"/>
      <c r="TZ301" s="1"/>
      <c r="UA301" s="1"/>
      <c r="UB301" s="1"/>
      <c r="UC301" s="1"/>
      <c r="UD301" s="1"/>
      <c r="UE301" s="1"/>
      <c r="UF301" s="1"/>
      <c r="UG301" s="1"/>
      <c r="UH301" s="1"/>
      <c r="UI301" s="1"/>
      <c r="UJ301" s="1"/>
      <c r="UK301" s="1"/>
      <c r="UL301" s="1"/>
      <c r="UM301" s="1"/>
      <c r="UN301" s="1"/>
      <c r="UO301" s="1"/>
      <c r="UP301" s="1"/>
      <c r="UQ301" s="1"/>
      <c r="UR301" s="1"/>
      <c r="US301" s="1"/>
      <c r="UT301" s="1"/>
      <c r="UU301" s="1"/>
      <c r="UV301" s="1"/>
      <c r="UW301" s="1"/>
      <c r="UX301" s="1"/>
      <c r="UY301" s="1"/>
      <c r="UZ301" s="1"/>
      <c r="VA301" s="1"/>
      <c r="VB301" s="1"/>
      <c r="VC301" s="1"/>
      <c r="VD301" s="1"/>
      <c r="VE301" s="1"/>
      <c r="VF301" s="1"/>
      <c r="VG301" s="1"/>
      <c r="VH301" s="1"/>
      <c r="VI301" s="1"/>
      <c r="VJ301" s="1"/>
      <c r="VK301" s="1"/>
      <c r="VL301" s="1"/>
      <c r="VM301" s="1"/>
      <c r="VN301" s="1"/>
      <c r="VO301" s="1"/>
      <c r="VP301" s="1"/>
      <c r="VQ301" s="1"/>
      <c r="VR301" s="1"/>
      <c r="VS301" s="1"/>
      <c r="VT301" s="1"/>
      <c r="VU301" s="1"/>
      <c r="VV301" s="1"/>
      <c r="VW301" s="1"/>
      <c r="VX301" s="1"/>
      <c r="VY301" s="1"/>
      <c r="VZ301" s="1"/>
      <c r="WA301" s="1"/>
      <c r="WB301" s="1"/>
      <c r="WC301" s="1"/>
      <c r="WD301" s="1"/>
      <c r="WE301" s="1"/>
      <c r="WF301" s="1"/>
      <c r="WG301" s="1"/>
      <c r="WH301" s="1"/>
      <c r="WI301" s="1"/>
      <c r="WJ301" s="1"/>
      <c r="WK301" s="1"/>
      <c r="WL301" s="1"/>
      <c r="WM301" s="1"/>
      <c r="WN301" s="1"/>
      <c r="WO301" s="1"/>
      <c r="WP301" s="1"/>
      <c r="WQ301" s="1"/>
      <c r="WR301" s="1"/>
      <c r="WS301" s="1"/>
      <c r="WT301" s="1"/>
      <c r="WU301" s="1"/>
      <c r="WV301" s="1"/>
      <c r="WW301" s="1"/>
      <c r="WX301" s="1"/>
      <c r="WY301" s="1"/>
      <c r="WZ301" s="1"/>
      <c r="XA301" s="1"/>
      <c r="XB301" s="1"/>
      <c r="XC301" s="1"/>
      <c r="XD301" s="1"/>
      <c r="XE301" s="1"/>
      <c r="XF301" s="1"/>
      <c r="XG301" s="1"/>
      <c r="XH301" s="1"/>
      <c r="XI301" s="1"/>
      <c r="XJ301" s="1"/>
      <c r="XK301" s="1"/>
      <c r="XL301" s="1"/>
      <c r="XM301" s="1"/>
      <c r="XN301" s="1"/>
      <c r="XO301" s="1"/>
      <c r="XP301" s="1"/>
      <c r="XQ301" s="1"/>
      <c r="XR301" s="1"/>
      <c r="XS301" s="1"/>
      <c r="XT301" s="1"/>
      <c r="XU301" s="1"/>
      <c r="XV301" s="1"/>
      <c r="XW301" s="1"/>
      <c r="XX301" s="1"/>
      <c r="XY301" s="1"/>
      <c r="XZ301" s="1"/>
      <c r="YA301" s="1"/>
      <c r="YB301" s="1"/>
      <c r="YC301" s="1"/>
      <c r="YD301" s="1"/>
      <c r="YE301" s="1"/>
      <c r="YF301" s="1"/>
      <c r="YG301" s="1"/>
      <c r="YH301" s="1"/>
      <c r="YI301" s="1"/>
      <c r="YJ301" s="1"/>
      <c r="YK301" s="1"/>
      <c r="YL301" s="1"/>
      <c r="YM301" s="1"/>
      <c r="YN301" s="1"/>
      <c r="YO301" s="1"/>
      <c r="YP301" s="1"/>
      <c r="YQ301" s="1"/>
      <c r="YR301" s="1"/>
      <c r="YS301" s="1"/>
      <c r="YT301" s="1"/>
      <c r="YU301" s="1"/>
      <c r="YV301" s="1"/>
      <c r="YW301" s="1"/>
      <c r="YX301" s="1"/>
      <c r="YY301" s="1"/>
      <c r="YZ301" s="1"/>
      <c r="ZA301" s="1"/>
      <c r="ZB301" s="1"/>
      <c r="ZC301" s="1"/>
      <c r="ZD301" s="1"/>
      <c r="ZE301" s="1"/>
      <c r="ZF301" s="1"/>
      <c r="ZG301" s="1"/>
      <c r="ZH301" s="1"/>
      <c r="ZI301" s="1"/>
      <c r="ZJ301" s="1"/>
      <c r="ZK301" s="1"/>
      <c r="ZL301" s="1"/>
      <c r="ZM301" s="1"/>
      <c r="ZN301" s="1"/>
      <c r="ZO301" s="1"/>
      <c r="ZP301" s="1"/>
      <c r="ZQ301" s="1"/>
      <c r="ZR301" s="1"/>
      <c r="ZS301" s="1"/>
      <c r="ZT301" s="1"/>
      <c r="ZU301" s="1"/>
      <c r="ZV301" s="1"/>
      <c r="ZW301" s="1"/>
      <c r="ZX301" s="1"/>
      <c r="ZY301" s="1"/>
      <c r="ZZ301" s="1"/>
      <c r="AAA301" s="1"/>
      <c r="AAB301" s="1"/>
    </row>
    <row r="302" spans="1:704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  <c r="IY302" s="1"/>
      <c r="IZ302" s="1"/>
      <c r="JA302" s="1"/>
      <c r="JB302" s="1"/>
      <c r="JC302" s="1"/>
      <c r="JD302" s="1"/>
      <c r="JE302" s="1"/>
      <c r="JF302" s="1"/>
      <c r="JG302" s="1"/>
      <c r="JH302" s="1"/>
      <c r="JI302" s="1"/>
      <c r="JJ302" s="1"/>
      <c r="JK302" s="1"/>
      <c r="JL302" s="1"/>
      <c r="JM302" s="1"/>
      <c r="JN302" s="1"/>
      <c r="JO302" s="1"/>
      <c r="JP302" s="1"/>
      <c r="JQ302" s="1"/>
      <c r="JR302" s="1"/>
      <c r="JS302" s="1"/>
      <c r="JT302" s="1"/>
      <c r="JU302" s="1"/>
      <c r="JV302" s="1"/>
      <c r="JW302" s="1"/>
      <c r="JX302" s="1"/>
      <c r="JY302" s="1"/>
      <c r="JZ302" s="1"/>
      <c r="KA302" s="1"/>
      <c r="KB302" s="1"/>
      <c r="KC302" s="1"/>
      <c r="KD302" s="1"/>
      <c r="KE302" s="1"/>
      <c r="KF302" s="1"/>
      <c r="KG302" s="1"/>
      <c r="KH302" s="1"/>
      <c r="KI302" s="1"/>
      <c r="KJ302" s="1"/>
      <c r="KK302" s="1"/>
      <c r="KL302" s="1"/>
      <c r="KM302" s="1"/>
      <c r="KN302" s="1"/>
      <c r="KO302" s="1"/>
      <c r="KP302" s="1"/>
      <c r="KQ302" s="1"/>
      <c r="KR302" s="1"/>
      <c r="KS302" s="1"/>
      <c r="KT302" s="1"/>
      <c r="KU302" s="1"/>
      <c r="KV302" s="1"/>
      <c r="KW302" s="1"/>
      <c r="KX302" s="1"/>
      <c r="KY302" s="1"/>
      <c r="KZ302" s="1"/>
      <c r="LA302" s="1"/>
      <c r="LB302" s="1"/>
      <c r="LC302" s="1"/>
      <c r="LD302" s="1"/>
      <c r="LE302" s="1"/>
      <c r="LF302" s="1"/>
      <c r="LG302" s="1"/>
      <c r="LH302" s="1"/>
      <c r="LI302" s="1"/>
      <c r="LJ302" s="1"/>
      <c r="LK302" s="1"/>
      <c r="LL302" s="1"/>
      <c r="LM302" s="1"/>
      <c r="LN302" s="1"/>
      <c r="LO302" s="1"/>
      <c r="LP302" s="1"/>
      <c r="LQ302" s="1"/>
      <c r="LR302" s="1"/>
      <c r="LS302" s="1"/>
      <c r="LT302" s="1"/>
      <c r="LU302" s="1"/>
      <c r="LV302" s="1"/>
      <c r="LW302" s="1"/>
      <c r="LX302" s="1"/>
      <c r="LY302" s="1"/>
      <c r="LZ302" s="1"/>
      <c r="MA302" s="1"/>
      <c r="MB302" s="1"/>
      <c r="MC302" s="1"/>
      <c r="MD302" s="1"/>
      <c r="ME302" s="1"/>
      <c r="MF302" s="1"/>
      <c r="MG302" s="1"/>
      <c r="MH302" s="1"/>
      <c r="MI302" s="1"/>
      <c r="MJ302" s="1"/>
      <c r="MK302" s="1"/>
      <c r="ML302" s="1"/>
      <c r="MM302" s="1"/>
      <c r="MN302" s="1"/>
      <c r="MO302" s="1"/>
      <c r="MP302" s="1"/>
      <c r="MQ302" s="1"/>
      <c r="MR302" s="1"/>
      <c r="MS302" s="1"/>
      <c r="MT302" s="1"/>
      <c r="MU302" s="1"/>
      <c r="MV302" s="1"/>
      <c r="MW302" s="1"/>
      <c r="MX302" s="1"/>
      <c r="MY302" s="1"/>
      <c r="MZ302" s="1"/>
      <c r="NA302" s="1"/>
      <c r="NB302" s="1"/>
      <c r="NC302" s="1"/>
      <c r="ND302" s="1"/>
      <c r="NE302" s="1"/>
      <c r="NF302" s="1"/>
      <c r="NG302" s="1"/>
      <c r="NH302" s="1"/>
      <c r="NI302" s="1"/>
      <c r="NJ302" s="1"/>
      <c r="NK302" s="1"/>
      <c r="NL302" s="1"/>
      <c r="NM302" s="1"/>
      <c r="NN302" s="1"/>
      <c r="NO302" s="1"/>
      <c r="NP302" s="1"/>
      <c r="NQ302" s="1"/>
      <c r="NR302" s="1"/>
      <c r="NS302" s="1"/>
      <c r="NT302" s="1"/>
      <c r="NU302" s="1"/>
      <c r="NV302" s="1"/>
      <c r="NW302" s="1"/>
      <c r="NX302" s="1"/>
      <c r="NY302" s="1"/>
      <c r="NZ302" s="1"/>
      <c r="OA302" s="1"/>
      <c r="OB302" s="1"/>
      <c r="OC302" s="1"/>
      <c r="OD302" s="1"/>
      <c r="OE302" s="1"/>
      <c r="OF302" s="1"/>
      <c r="OG302" s="1"/>
      <c r="OH302" s="1"/>
      <c r="OI302" s="1"/>
      <c r="OJ302" s="1"/>
      <c r="OK302" s="1"/>
      <c r="OL302" s="1"/>
      <c r="OM302" s="1"/>
      <c r="ON302" s="1"/>
      <c r="OO302" s="1"/>
      <c r="OP302" s="1"/>
      <c r="OQ302" s="1"/>
      <c r="OR302" s="1"/>
      <c r="OS302" s="1"/>
      <c r="OT302" s="1"/>
      <c r="OU302" s="1"/>
      <c r="OV302" s="1"/>
      <c r="OW302" s="1"/>
      <c r="OX302" s="1"/>
      <c r="OY302" s="1"/>
      <c r="OZ302" s="1"/>
      <c r="PA302" s="1"/>
      <c r="PB302" s="1"/>
      <c r="PC302" s="1"/>
      <c r="PD302" s="1"/>
      <c r="PE302" s="1"/>
      <c r="PF302" s="1"/>
      <c r="PG302" s="1"/>
      <c r="PH302" s="1"/>
      <c r="PI302" s="1"/>
      <c r="PJ302" s="1"/>
      <c r="PK302" s="1"/>
      <c r="PL302" s="1"/>
      <c r="PM302" s="1"/>
      <c r="PN302" s="1"/>
      <c r="PO302" s="1"/>
      <c r="PP302" s="1"/>
      <c r="PQ302" s="1"/>
      <c r="PR302" s="1"/>
      <c r="PS302" s="1"/>
      <c r="PT302" s="1"/>
      <c r="PU302" s="1"/>
      <c r="PV302" s="1"/>
      <c r="PW302" s="1"/>
      <c r="PX302" s="1"/>
      <c r="PY302" s="1"/>
      <c r="PZ302" s="1"/>
      <c r="QA302" s="1"/>
      <c r="QB302" s="1"/>
      <c r="QC302" s="1"/>
      <c r="QD302" s="1"/>
      <c r="QE302" s="1"/>
      <c r="QF302" s="1"/>
      <c r="QG302" s="1"/>
      <c r="QH302" s="1"/>
      <c r="QI302" s="1"/>
      <c r="QJ302" s="1"/>
      <c r="QK302" s="1"/>
      <c r="QL302" s="1"/>
      <c r="QM302" s="1"/>
      <c r="QN302" s="1"/>
      <c r="QO302" s="1"/>
      <c r="QP302" s="1"/>
      <c r="QQ302" s="1"/>
      <c r="QR302" s="1"/>
      <c r="QS302" s="1"/>
      <c r="QT302" s="1"/>
      <c r="QU302" s="1"/>
      <c r="QV302" s="1"/>
      <c r="QW302" s="1"/>
      <c r="QX302" s="1"/>
      <c r="QY302" s="1"/>
      <c r="QZ302" s="1"/>
      <c r="RA302" s="1"/>
      <c r="RB302" s="1"/>
      <c r="RC302" s="1"/>
      <c r="RD302" s="1"/>
      <c r="RE302" s="1"/>
      <c r="RF302" s="1"/>
      <c r="RG302" s="1"/>
      <c r="RH302" s="1"/>
      <c r="RI302" s="1"/>
      <c r="RJ302" s="1"/>
      <c r="RK302" s="1"/>
      <c r="RL302" s="1"/>
      <c r="RM302" s="1"/>
      <c r="RN302" s="1"/>
      <c r="RO302" s="1"/>
      <c r="RP302" s="1"/>
      <c r="RQ302" s="1"/>
      <c r="RR302" s="1"/>
      <c r="RS302" s="1"/>
      <c r="RT302" s="1"/>
      <c r="RU302" s="1"/>
      <c r="RV302" s="1"/>
      <c r="RW302" s="1"/>
      <c r="RX302" s="1"/>
      <c r="RY302" s="1"/>
      <c r="RZ302" s="1"/>
      <c r="SA302" s="1"/>
      <c r="SB302" s="1"/>
      <c r="SC302" s="1"/>
      <c r="SD302" s="1"/>
      <c r="SE302" s="1"/>
      <c r="SF302" s="1"/>
      <c r="SG302" s="1"/>
      <c r="SH302" s="1"/>
      <c r="SI302" s="1"/>
      <c r="SJ302" s="1"/>
      <c r="SK302" s="1"/>
      <c r="SL302" s="1"/>
      <c r="SM302" s="1"/>
      <c r="SN302" s="1"/>
      <c r="SO302" s="1"/>
      <c r="SP302" s="1"/>
      <c r="SQ302" s="1"/>
      <c r="SR302" s="1"/>
      <c r="SS302" s="1"/>
      <c r="ST302" s="1"/>
      <c r="SU302" s="1"/>
      <c r="SV302" s="1"/>
      <c r="SW302" s="1"/>
      <c r="SX302" s="1"/>
      <c r="SY302" s="1"/>
      <c r="SZ302" s="1"/>
      <c r="TA302" s="1"/>
      <c r="TB302" s="1"/>
      <c r="TC302" s="1"/>
      <c r="TD302" s="1"/>
      <c r="TE302" s="1"/>
      <c r="TF302" s="1"/>
      <c r="TG302" s="1"/>
      <c r="TH302" s="1"/>
      <c r="TI302" s="1"/>
      <c r="TJ302" s="1"/>
      <c r="TK302" s="1"/>
      <c r="TL302" s="1"/>
      <c r="TM302" s="1"/>
      <c r="TN302" s="1"/>
      <c r="TO302" s="1"/>
      <c r="TP302" s="1"/>
      <c r="TQ302" s="1"/>
      <c r="TR302" s="1"/>
      <c r="TS302" s="1"/>
      <c r="TT302" s="1"/>
      <c r="TU302" s="1"/>
      <c r="TV302" s="1"/>
      <c r="TW302" s="1"/>
      <c r="TX302" s="1"/>
      <c r="TY302" s="1"/>
      <c r="TZ302" s="1"/>
      <c r="UA302" s="1"/>
      <c r="UB302" s="1"/>
      <c r="UC302" s="1"/>
      <c r="UD302" s="1"/>
      <c r="UE302" s="1"/>
      <c r="UF302" s="1"/>
      <c r="UG302" s="1"/>
      <c r="UH302" s="1"/>
      <c r="UI302" s="1"/>
      <c r="UJ302" s="1"/>
      <c r="UK302" s="1"/>
      <c r="UL302" s="1"/>
      <c r="UM302" s="1"/>
      <c r="UN302" s="1"/>
      <c r="UO302" s="1"/>
      <c r="UP302" s="1"/>
      <c r="UQ302" s="1"/>
      <c r="UR302" s="1"/>
      <c r="US302" s="1"/>
      <c r="UT302" s="1"/>
      <c r="UU302" s="1"/>
      <c r="UV302" s="1"/>
      <c r="UW302" s="1"/>
      <c r="UX302" s="1"/>
      <c r="UY302" s="1"/>
      <c r="UZ302" s="1"/>
      <c r="VA302" s="1"/>
      <c r="VB302" s="1"/>
      <c r="VC302" s="1"/>
      <c r="VD302" s="1"/>
      <c r="VE302" s="1"/>
      <c r="VF302" s="1"/>
      <c r="VG302" s="1"/>
      <c r="VH302" s="1"/>
      <c r="VI302" s="1"/>
      <c r="VJ302" s="1"/>
      <c r="VK302" s="1"/>
      <c r="VL302" s="1"/>
      <c r="VM302" s="1"/>
      <c r="VN302" s="1"/>
      <c r="VO302" s="1"/>
      <c r="VP302" s="1"/>
      <c r="VQ302" s="1"/>
      <c r="VR302" s="1"/>
      <c r="VS302" s="1"/>
      <c r="VT302" s="1"/>
      <c r="VU302" s="1"/>
      <c r="VV302" s="1"/>
      <c r="VW302" s="1"/>
      <c r="VX302" s="1"/>
      <c r="VY302" s="1"/>
      <c r="VZ302" s="1"/>
      <c r="WA302" s="1"/>
      <c r="WB302" s="1"/>
      <c r="WC302" s="1"/>
      <c r="WD302" s="1"/>
      <c r="WE302" s="1"/>
      <c r="WF302" s="1"/>
      <c r="WG302" s="1"/>
      <c r="WH302" s="1"/>
      <c r="WI302" s="1"/>
      <c r="WJ302" s="1"/>
      <c r="WK302" s="1"/>
      <c r="WL302" s="1"/>
      <c r="WM302" s="1"/>
      <c r="WN302" s="1"/>
      <c r="WO302" s="1"/>
      <c r="WP302" s="1"/>
      <c r="WQ302" s="1"/>
      <c r="WR302" s="1"/>
      <c r="WS302" s="1"/>
      <c r="WT302" s="1"/>
      <c r="WU302" s="1"/>
      <c r="WV302" s="1"/>
      <c r="WW302" s="1"/>
      <c r="WX302" s="1"/>
      <c r="WY302" s="1"/>
      <c r="WZ302" s="1"/>
      <c r="XA302" s="1"/>
      <c r="XB302" s="1"/>
      <c r="XC302" s="1"/>
      <c r="XD302" s="1"/>
      <c r="XE302" s="1"/>
      <c r="XF302" s="1"/>
      <c r="XG302" s="1"/>
      <c r="XH302" s="1"/>
      <c r="XI302" s="1"/>
      <c r="XJ302" s="1"/>
      <c r="XK302" s="1"/>
      <c r="XL302" s="1"/>
      <c r="XM302" s="1"/>
      <c r="XN302" s="1"/>
      <c r="XO302" s="1"/>
      <c r="XP302" s="1"/>
      <c r="XQ302" s="1"/>
      <c r="XR302" s="1"/>
      <c r="XS302" s="1"/>
      <c r="XT302" s="1"/>
      <c r="XU302" s="1"/>
      <c r="XV302" s="1"/>
      <c r="XW302" s="1"/>
      <c r="XX302" s="1"/>
      <c r="XY302" s="1"/>
      <c r="XZ302" s="1"/>
      <c r="YA302" s="1"/>
      <c r="YB302" s="1"/>
      <c r="YC302" s="1"/>
      <c r="YD302" s="1"/>
      <c r="YE302" s="1"/>
      <c r="YF302" s="1"/>
      <c r="YG302" s="1"/>
      <c r="YH302" s="1"/>
      <c r="YI302" s="1"/>
      <c r="YJ302" s="1"/>
      <c r="YK302" s="1"/>
      <c r="YL302" s="1"/>
      <c r="YM302" s="1"/>
      <c r="YN302" s="1"/>
      <c r="YO302" s="1"/>
      <c r="YP302" s="1"/>
      <c r="YQ302" s="1"/>
      <c r="YR302" s="1"/>
      <c r="YS302" s="1"/>
      <c r="YT302" s="1"/>
      <c r="YU302" s="1"/>
      <c r="YV302" s="1"/>
      <c r="YW302" s="1"/>
      <c r="YX302" s="1"/>
      <c r="YY302" s="1"/>
      <c r="YZ302" s="1"/>
      <c r="ZA302" s="1"/>
      <c r="ZB302" s="1"/>
      <c r="ZC302" s="1"/>
      <c r="ZD302" s="1"/>
      <c r="ZE302" s="1"/>
      <c r="ZF302" s="1"/>
      <c r="ZG302" s="1"/>
      <c r="ZH302" s="1"/>
      <c r="ZI302" s="1"/>
      <c r="ZJ302" s="1"/>
      <c r="ZK302" s="1"/>
      <c r="ZL302" s="1"/>
      <c r="ZM302" s="1"/>
      <c r="ZN302" s="1"/>
      <c r="ZO302" s="1"/>
      <c r="ZP302" s="1"/>
      <c r="ZQ302" s="1"/>
      <c r="ZR302" s="1"/>
      <c r="ZS302" s="1"/>
      <c r="ZT302" s="1"/>
      <c r="ZU302" s="1"/>
      <c r="ZV302" s="1"/>
      <c r="ZW302" s="1"/>
      <c r="ZX302" s="1"/>
      <c r="ZY302" s="1"/>
      <c r="ZZ302" s="1"/>
      <c r="AAA302" s="1"/>
      <c r="AAB302" s="1"/>
    </row>
    <row r="303" spans="1:704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  <c r="IY303" s="1"/>
      <c r="IZ303" s="1"/>
      <c r="JA303" s="1"/>
      <c r="JB303" s="1"/>
      <c r="JC303" s="1"/>
      <c r="JD303" s="1"/>
      <c r="JE303" s="1"/>
      <c r="JF303" s="1"/>
      <c r="JG303" s="1"/>
      <c r="JH303" s="1"/>
      <c r="JI303" s="1"/>
      <c r="JJ303" s="1"/>
      <c r="JK303" s="1"/>
      <c r="JL303" s="1"/>
      <c r="JM303" s="1"/>
      <c r="JN303" s="1"/>
      <c r="JO303" s="1"/>
      <c r="JP303" s="1"/>
      <c r="JQ303" s="1"/>
      <c r="JR303" s="1"/>
      <c r="JS303" s="1"/>
      <c r="JT303" s="1"/>
      <c r="JU303" s="1"/>
      <c r="JV303" s="1"/>
      <c r="JW303" s="1"/>
      <c r="JX303" s="1"/>
      <c r="JY303" s="1"/>
      <c r="JZ303" s="1"/>
      <c r="KA303" s="1"/>
      <c r="KB303" s="1"/>
      <c r="KC303" s="1"/>
      <c r="KD303" s="1"/>
      <c r="KE303" s="1"/>
      <c r="KF303" s="1"/>
      <c r="KG303" s="1"/>
      <c r="KH303" s="1"/>
      <c r="KI303" s="1"/>
      <c r="KJ303" s="1"/>
      <c r="KK303" s="1"/>
      <c r="KL303" s="1"/>
      <c r="KM303" s="1"/>
      <c r="KN303" s="1"/>
      <c r="KO303" s="1"/>
      <c r="KP303" s="1"/>
      <c r="KQ303" s="1"/>
      <c r="KR303" s="1"/>
      <c r="KS303" s="1"/>
      <c r="KT303" s="1"/>
      <c r="KU303" s="1"/>
      <c r="KV303" s="1"/>
      <c r="KW303" s="1"/>
      <c r="KX303" s="1"/>
      <c r="KY303" s="1"/>
      <c r="KZ303" s="1"/>
      <c r="LA303" s="1"/>
      <c r="LB303" s="1"/>
      <c r="LC303" s="1"/>
      <c r="LD303" s="1"/>
      <c r="LE303" s="1"/>
      <c r="LF303" s="1"/>
      <c r="LG303" s="1"/>
      <c r="LH303" s="1"/>
      <c r="LI303" s="1"/>
      <c r="LJ303" s="1"/>
      <c r="LK303" s="1"/>
      <c r="LL303" s="1"/>
      <c r="LM303" s="1"/>
      <c r="LN303" s="1"/>
      <c r="LO303" s="1"/>
      <c r="LP303" s="1"/>
      <c r="LQ303" s="1"/>
      <c r="LR303" s="1"/>
      <c r="LS303" s="1"/>
      <c r="LT303" s="1"/>
      <c r="LU303" s="1"/>
      <c r="LV303" s="1"/>
      <c r="LW303" s="1"/>
      <c r="LX303" s="1"/>
      <c r="LY303" s="1"/>
      <c r="LZ303" s="1"/>
      <c r="MA303" s="1"/>
      <c r="MB303" s="1"/>
      <c r="MC303" s="1"/>
      <c r="MD303" s="1"/>
      <c r="ME303" s="1"/>
      <c r="MF303" s="1"/>
      <c r="MG303" s="1"/>
      <c r="MH303" s="1"/>
      <c r="MI303" s="1"/>
      <c r="MJ303" s="1"/>
      <c r="MK303" s="1"/>
      <c r="ML303" s="1"/>
      <c r="MM303" s="1"/>
      <c r="MN303" s="1"/>
      <c r="MO303" s="1"/>
      <c r="MP303" s="1"/>
      <c r="MQ303" s="1"/>
      <c r="MR303" s="1"/>
      <c r="MS303" s="1"/>
      <c r="MT303" s="1"/>
      <c r="MU303" s="1"/>
      <c r="MV303" s="1"/>
      <c r="MW303" s="1"/>
      <c r="MX303" s="1"/>
      <c r="MY303" s="1"/>
      <c r="MZ303" s="1"/>
      <c r="NA303" s="1"/>
      <c r="NB303" s="1"/>
      <c r="NC303" s="1"/>
      <c r="ND303" s="1"/>
      <c r="NE303" s="1"/>
      <c r="NF303" s="1"/>
      <c r="NG303" s="1"/>
      <c r="NH303" s="1"/>
      <c r="NI303" s="1"/>
      <c r="NJ303" s="1"/>
      <c r="NK303" s="1"/>
      <c r="NL303" s="1"/>
      <c r="NM303" s="1"/>
      <c r="NN303" s="1"/>
      <c r="NO303" s="1"/>
      <c r="NP303" s="1"/>
      <c r="NQ303" s="1"/>
      <c r="NR303" s="1"/>
      <c r="NS303" s="1"/>
      <c r="NT303" s="1"/>
      <c r="NU303" s="1"/>
      <c r="NV303" s="1"/>
      <c r="NW303" s="1"/>
      <c r="NX303" s="1"/>
      <c r="NY303" s="1"/>
      <c r="NZ303" s="1"/>
      <c r="OA303" s="1"/>
      <c r="OB303" s="1"/>
      <c r="OC303" s="1"/>
      <c r="OD303" s="1"/>
      <c r="OE303" s="1"/>
      <c r="OF303" s="1"/>
      <c r="OG303" s="1"/>
      <c r="OH303" s="1"/>
      <c r="OI303" s="1"/>
      <c r="OJ303" s="1"/>
      <c r="OK303" s="1"/>
      <c r="OL303" s="1"/>
      <c r="OM303" s="1"/>
      <c r="ON303" s="1"/>
      <c r="OO303" s="1"/>
      <c r="OP303" s="1"/>
      <c r="OQ303" s="1"/>
      <c r="OR303" s="1"/>
      <c r="OS303" s="1"/>
      <c r="OT303" s="1"/>
      <c r="OU303" s="1"/>
      <c r="OV303" s="1"/>
      <c r="OW303" s="1"/>
      <c r="OX303" s="1"/>
      <c r="OY303" s="1"/>
      <c r="OZ303" s="1"/>
      <c r="PA303" s="1"/>
      <c r="PB303" s="1"/>
      <c r="PC303" s="1"/>
      <c r="PD303" s="1"/>
      <c r="PE303" s="1"/>
      <c r="PF303" s="1"/>
      <c r="PG303" s="1"/>
      <c r="PH303" s="1"/>
      <c r="PI303" s="1"/>
      <c r="PJ303" s="1"/>
      <c r="PK303" s="1"/>
      <c r="PL303" s="1"/>
      <c r="PM303" s="1"/>
      <c r="PN303" s="1"/>
      <c r="PO303" s="1"/>
      <c r="PP303" s="1"/>
      <c r="PQ303" s="1"/>
      <c r="PR303" s="1"/>
      <c r="PS303" s="1"/>
      <c r="PT303" s="1"/>
      <c r="PU303" s="1"/>
      <c r="PV303" s="1"/>
      <c r="PW303" s="1"/>
      <c r="PX303" s="1"/>
      <c r="PY303" s="1"/>
      <c r="PZ303" s="1"/>
      <c r="QA303" s="1"/>
      <c r="QB303" s="1"/>
      <c r="QC303" s="1"/>
      <c r="QD303" s="1"/>
      <c r="QE303" s="1"/>
      <c r="QF303" s="1"/>
      <c r="QG303" s="1"/>
      <c r="QH303" s="1"/>
      <c r="QI303" s="1"/>
      <c r="QJ303" s="1"/>
      <c r="QK303" s="1"/>
      <c r="QL303" s="1"/>
      <c r="QM303" s="1"/>
      <c r="QN303" s="1"/>
      <c r="QO303" s="1"/>
      <c r="QP303" s="1"/>
      <c r="QQ303" s="1"/>
      <c r="QR303" s="1"/>
      <c r="QS303" s="1"/>
      <c r="QT303" s="1"/>
      <c r="QU303" s="1"/>
      <c r="QV303" s="1"/>
      <c r="QW303" s="1"/>
      <c r="QX303" s="1"/>
      <c r="QY303" s="1"/>
      <c r="QZ303" s="1"/>
      <c r="RA303" s="1"/>
      <c r="RB303" s="1"/>
      <c r="RC303" s="1"/>
      <c r="RD303" s="1"/>
      <c r="RE303" s="1"/>
      <c r="RF303" s="1"/>
      <c r="RG303" s="1"/>
      <c r="RH303" s="1"/>
      <c r="RI303" s="1"/>
      <c r="RJ303" s="1"/>
      <c r="RK303" s="1"/>
      <c r="RL303" s="1"/>
      <c r="RM303" s="1"/>
      <c r="RN303" s="1"/>
      <c r="RO303" s="1"/>
      <c r="RP303" s="1"/>
      <c r="RQ303" s="1"/>
      <c r="RR303" s="1"/>
      <c r="RS303" s="1"/>
      <c r="RT303" s="1"/>
      <c r="RU303" s="1"/>
      <c r="RV303" s="1"/>
      <c r="RW303" s="1"/>
      <c r="RX303" s="1"/>
      <c r="RY303" s="1"/>
      <c r="RZ303" s="1"/>
      <c r="SA303" s="1"/>
      <c r="SB303" s="1"/>
      <c r="SC303" s="1"/>
      <c r="SD303" s="1"/>
      <c r="SE303" s="1"/>
      <c r="SF303" s="1"/>
      <c r="SG303" s="1"/>
      <c r="SH303" s="1"/>
      <c r="SI303" s="1"/>
      <c r="SJ303" s="1"/>
      <c r="SK303" s="1"/>
      <c r="SL303" s="1"/>
      <c r="SM303" s="1"/>
      <c r="SN303" s="1"/>
      <c r="SO303" s="1"/>
      <c r="SP303" s="1"/>
      <c r="SQ303" s="1"/>
      <c r="SR303" s="1"/>
      <c r="SS303" s="1"/>
      <c r="ST303" s="1"/>
      <c r="SU303" s="1"/>
      <c r="SV303" s="1"/>
      <c r="SW303" s="1"/>
      <c r="SX303" s="1"/>
      <c r="SY303" s="1"/>
      <c r="SZ303" s="1"/>
      <c r="TA303" s="1"/>
      <c r="TB303" s="1"/>
      <c r="TC303" s="1"/>
      <c r="TD303" s="1"/>
      <c r="TE303" s="1"/>
      <c r="TF303" s="1"/>
      <c r="TG303" s="1"/>
      <c r="TH303" s="1"/>
      <c r="TI303" s="1"/>
      <c r="TJ303" s="1"/>
      <c r="TK303" s="1"/>
      <c r="TL303" s="1"/>
      <c r="TM303" s="1"/>
      <c r="TN303" s="1"/>
      <c r="TO303" s="1"/>
      <c r="TP303" s="1"/>
      <c r="TQ303" s="1"/>
      <c r="TR303" s="1"/>
      <c r="TS303" s="1"/>
      <c r="TT303" s="1"/>
      <c r="TU303" s="1"/>
      <c r="TV303" s="1"/>
      <c r="TW303" s="1"/>
      <c r="TX303" s="1"/>
      <c r="TY303" s="1"/>
      <c r="TZ303" s="1"/>
      <c r="UA303" s="1"/>
      <c r="UB303" s="1"/>
      <c r="UC303" s="1"/>
      <c r="UD303" s="1"/>
      <c r="UE303" s="1"/>
      <c r="UF303" s="1"/>
      <c r="UG303" s="1"/>
      <c r="UH303" s="1"/>
      <c r="UI303" s="1"/>
      <c r="UJ303" s="1"/>
      <c r="UK303" s="1"/>
      <c r="UL303" s="1"/>
      <c r="UM303" s="1"/>
      <c r="UN303" s="1"/>
      <c r="UO303" s="1"/>
      <c r="UP303" s="1"/>
      <c r="UQ303" s="1"/>
      <c r="UR303" s="1"/>
      <c r="US303" s="1"/>
      <c r="UT303" s="1"/>
      <c r="UU303" s="1"/>
      <c r="UV303" s="1"/>
      <c r="UW303" s="1"/>
      <c r="UX303" s="1"/>
      <c r="UY303" s="1"/>
      <c r="UZ303" s="1"/>
      <c r="VA303" s="1"/>
      <c r="VB303" s="1"/>
      <c r="VC303" s="1"/>
      <c r="VD303" s="1"/>
      <c r="VE303" s="1"/>
      <c r="VF303" s="1"/>
      <c r="VG303" s="1"/>
      <c r="VH303" s="1"/>
      <c r="VI303" s="1"/>
      <c r="VJ303" s="1"/>
      <c r="VK303" s="1"/>
      <c r="VL303" s="1"/>
      <c r="VM303" s="1"/>
      <c r="VN303" s="1"/>
      <c r="VO303" s="1"/>
      <c r="VP303" s="1"/>
      <c r="VQ303" s="1"/>
      <c r="VR303" s="1"/>
      <c r="VS303" s="1"/>
      <c r="VT303" s="1"/>
      <c r="VU303" s="1"/>
      <c r="VV303" s="1"/>
      <c r="VW303" s="1"/>
      <c r="VX303" s="1"/>
      <c r="VY303" s="1"/>
      <c r="VZ303" s="1"/>
      <c r="WA303" s="1"/>
      <c r="WB303" s="1"/>
      <c r="WC303" s="1"/>
      <c r="WD303" s="1"/>
      <c r="WE303" s="1"/>
      <c r="WF303" s="1"/>
      <c r="WG303" s="1"/>
      <c r="WH303" s="1"/>
      <c r="WI303" s="1"/>
      <c r="WJ303" s="1"/>
      <c r="WK303" s="1"/>
      <c r="WL303" s="1"/>
      <c r="WM303" s="1"/>
      <c r="WN303" s="1"/>
      <c r="WO303" s="1"/>
      <c r="WP303" s="1"/>
      <c r="WQ303" s="1"/>
      <c r="WR303" s="1"/>
      <c r="WS303" s="1"/>
      <c r="WT303" s="1"/>
      <c r="WU303" s="1"/>
      <c r="WV303" s="1"/>
      <c r="WW303" s="1"/>
      <c r="WX303" s="1"/>
      <c r="WY303" s="1"/>
      <c r="WZ303" s="1"/>
      <c r="XA303" s="1"/>
      <c r="XB303" s="1"/>
      <c r="XC303" s="1"/>
      <c r="XD303" s="1"/>
      <c r="XE303" s="1"/>
      <c r="XF303" s="1"/>
      <c r="XG303" s="1"/>
      <c r="XH303" s="1"/>
      <c r="XI303" s="1"/>
      <c r="XJ303" s="1"/>
      <c r="XK303" s="1"/>
      <c r="XL303" s="1"/>
      <c r="XM303" s="1"/>
      <c r="XN303" s="1"/>
      <c r="XO303" s="1"/>
      <c r="XP303" s="1"/>
      <c r="XQ303" s="1"/>
      <c r="XR303" s="1"/>
      <c r="XS303" s="1"/>
      <c r="XT303" s="1"/>
      <c r="XU303" s="1"/>
      <c r="XV303" s="1"/>
      <c r="XW303" s="1"/>
      <c r="XX303" s="1"/>
      <c r="XY303" s="1"/>
      <c r="XZ303" s="1"/>
      <c r="YA303" s="1"/>
      <c r="YB303" s="1"/>
      <c r="YC303" s="1"/>
      <c r="YD303" s="1"/>
      <c r="YE303" s="1"/>
      <c r="YF303" s="1"/>
      <c r="YG303" s="1"/>
      <c r="YH303" s="1"/>
      <c r="YI303" s="1"/>
      <c r="YJ303" s="1"/>
      <c r="YK303" s="1"/>
      <c r="YL303" s="1"/>
      <c r="YM303" s="1"/>
      <c r="YN303" s="1"/>
      <c r="YO303" s="1"/>
      <c r="YP303" s="1"/>
      <c r="YQ303" s="1"/>
      <c r="YR303" s="1"/>
      <c r="YS303" s="1"/>
      <c r="YT303" s="1"/>
      <c r="YU303" s="1"/>
      <c r="YV303" s="1"/>
      <c r="YW303" s="1"/>
      <c r="YX303" s="1"/>
      <c r="YY303" s="1"/>
      <c r="YZ303" s="1"/>
      <c r="ZA303" s="1"/>
      <c r="ZB303" s="1"/>
      <c r="ZC303" s="1"/>
      <c r="ZD303" s="1"/>
      <c r="ZE303" s="1"/>
      <c r="ZF303" s="1"/>
      <c r="ZG303" s="1"/>
      <c r="ZH303" s="1"/>
      <c r="ZI303" s="1"/>
      <c r="ZJ303" s="1"/>
      <c r="ZK303" s="1"/>
      <c r="ZL303" s="1"/>
      <c r="ZM303" s="1"/>
      <c r="ZN303" s="1"/>
      <c r="ZO303" s="1"/>
      <c r="ZP303" s="1"/>
      <c r="ZQ303" s="1"/>
      <c r="ZR303" s="1"/>
      <c r="ZS303" s="1"/>
      <c r="ZT303" s="1"/>
      <c r="ZU303" s="1"/>
      <c r="ZV303" s="1"/>
      <c r="ZW303" s="1"/>
      <c r="ZX303" s="1"/>
      <c r="ZY303" s="1"/>
      <c r="ZZ303" s="1"/>
      <c r="AAA303" s="1"/>
      <c r="AAB303" s="1"/>
    </row>
    <row r="304" spans="1:704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  <c r="JA304" s="1"/>
      <c r="JB304" s="1"/>
      <c r="JC304" s="1"/>
      <c r="JD304" s="1"/>
      <c r="JE304" s="1"/>
      <c r="JF304" s="1"/>
      <c r="JG304" s="1"/>
      <c r="JH304" s="1"/>
      <c r="JI304" s="1"/>
      <c r="JJ304" s="1"/>
      <c r="JK304" s="1"/>
      <c r="JL304" s="1"/>
      <c r="JM304" s="1"/>
      <c r="JN304" s="1"/>
      <c r="JO304" s="1"/>
      <c r="JP304" s="1"/>
      <c r="JQ304" s="1"/>
      <c r="JR304" s="1"/>
      <c r="JS304" s="1"/>
      <c r="JT304" s="1"/>
      <c r="JU304" s="1"/>
      <c r="JV304" s="1"/>
      <c r="JW304" s="1"/>
      <c r="JX304" s="1"/>
      <c r="JY304" s="1"/>
      <c r="JZ304" s="1"/>
      <c r="KA304" s="1"/>
      <c r="KB304" s="1"/>
      <c r="KC304" s="1"/>
      <c r="KD304" s="1"/>
      <c r="KE304" s="1"/>
      <c r="KF304" s="1"/>
      <c r="KG304" s="1"/>
      <c r="KH304" s="1"/>
      <c r="KI304" s="1"/>
      <c r="KJ304" s="1"/>
      <c r="KK304" s="1"/>
      <c r="KL304" s="1"/>
      <c r="KM304" s="1"/>
      <c r="KN304" s="1"/>
      <c r="KO304" s="1"/>
      <c r="KP304" s="1"/>
      <c r="KQ304" s="1"/>
      <c r="KR304" s="1"/>
      <c r="KS304" s="1"/>
      <c r="KT304" s="1"/>
      <c r="KU304" s="1"/>
      <c r="KV304" s="1"/>
      <c r="KW304" s="1"/>
      <c r="KX304" s="1"/>
      <c r="KY304" s="1"/>
      <c r="KZ304" s="1"/>
      <c r="LA304" s="1"/>
      <c r="LB304" s="1"/>
      <c r="LC304" s="1"/>
      <c r="LD304" s="1"/>
      <c r="LE304" s="1"/>
      <c r="LF304" s="1"/>
      <c r="LG304" s="1"/>
      <c r="LH304" s="1"/>
      <c r="LI304" s="1"/>
      <c r="LJ304" s="1"/>
      <c r="LK304" s="1"/>
      <c r="LL304" s="1"/>
      <c r="LM304" s="1"/>
      <c r="LN304" s="1"/>
      <c r="LO304" s="1"/>
      <c r="LP304" s="1"/>
      <c r="LQ304" s="1"/>
      <c r="LR304" s="1"/>
      <c r="LS304" s="1"/>
      <c r="LT304" s="1"/>
      <c r="LU304" s="1"/>
      <c r="LV304" s="1"/>
      <c r="LW304" s="1"/>
      <c r="LX304" s="1"/>
      <c r="LY304" s="1"/>
      <c r="LZ304" s="1"/>
      <c r="MA304" s="1"/>
      <c r="MB304" s="1"/>
      <c r="MC304" s="1"/>
      <c r="MD304" s="1"/>
      <c r="ME304" s="1"/>
      <c r="MF304" s="1"/>
      <c r="MG304" s="1"/>
      <c r="MH304" s="1"/>
      <c r="MI304" s="1"/>
      <c r="MJ304" s="1"/>
      <c r="MK304" s="1"/>
      <c r="ML304" s="1"/>
      <c r="MM304" s="1"/>
      <c r="MN304" s="1"/>
      <c r="MO304" s="1"/>
      <c r="MP304" s="1"/>
      <c r="MQ304" s="1"/>
      <c r="MR304" s="1"/>
      <c r="MS304" s="1"/>
      <c r="MT304" s="1"/>
      <c r="MU304" s="1"/>
      <c r="MV304" s="1"/>
      <c r="MW304" s="1"/>
      <c r="MX304" s="1"/>
      <c r="MY304" s="1"/>
      <c r="MZ304" s="1"/>
      <c r="NA304" s="1"/>
      <c r="NB304" s="1"/>
      <c r="NC304" s="1"/>
      <c r="ND304" s="1"/>
      <c r="NE304" s="1"/>
      <c r="NF304" s="1"/>
      <c r="NG304" s="1"/>
      <c r="NH304" s="1"/>
      <c r="NI304" s="1"/>
      <c r="NJ304" s="1"/>
      <c r="NK304" s="1"/>
      <c r="NL304" s="1"/>
      <c r="NM304" s="1"/>
      <c r="NN304" s="1"/>
      <c r="NO304" s="1"/>
      <c r="NP304" s="1"/>
      <c r="NQ304" s="1"/>
      <c r="NR304" s="1"/>
      <c r="NS304" s="1"/>
      <c r="NT304" s="1"/>
      <c r="NU304" s="1"/>
      <c r="NV304" s="1"/>
      <c r="NW304" s="1"/>
      <c r="NX304" s="1"/>
      <c r="NY304" s="1"/>
      <c r="NZ304" s="1"/>
      <c r="OA304" s="1"/>
      <c r="OB304" s="1"/>
      <c r="OC304" s="1"/>
      <c r="OD304" s="1"/>
      <c r="OE304" s="1"/>
      <c r="OF304" s="1"/>
      <c r="OG304" s="1"/>
      <c r="OH304" s="1"/>
      <c r="OI304" s="1"/>
      <c r="OJ304" s="1"/>
      <c r="OK304" s="1"/>
      <c r="OL304" s="1"/>
      <c r="OM304" s="1"/>
      <c r="ON304" s="1"/>
      <c r="OO304" s="1"/>
      <c r="OP304" s="1"/>
      <c r="OQ304" s="1"/>
      <c r="OR304" s="1"/>
      <c r="OS304" s="1"/>
      <c r="OT304" s="1"/>
      <c r="OU304" s="1"/>
      <c r="OV304" s="1"/>
      <c r="OW304" s="1"/>
      <c r="OX304" s="1"/>
      <c r="OY304" s="1"/>
      <c r="OZ304" s="1"/>
      <c r="PA304" s="1"/>
      <c r="PB304" s="1"/>
      <c r="PC304" s="1"/>
      <c r="PD304" s="1"/>
      <c r="PE304" s="1"/>
      <c r="PF304" s="1"/>
      <c r="PG304" s="1"/>
      <c r="PH304" s="1"/>
      <c r="PI304" s="1"/>
      <c r="PJ304" s="1"/>
      <c r="PK304" s="1"/>
      <c r="PL304" s="1"/>
      <c r="PM304" s="1"/>
      <c r="PN304" s="1"/>
      <c r="PO304" s="1"/>
      <c r="PP304" s="1"/>
      <c r="PQ304" s="1"/>
      <c r="PR304" s="1"/>
      <c r="PS304" s="1"/>
      <c r="PT304" s="1"/>
      <c r="PU304" s="1"/>
      <c r="PV304" s="1"/>
      <c r="PW304" s="1"/>
      <c r="PX304" s="1"/>
      <c r="PY304" s="1"/>
      <c r="PZ304" s="1"/>
      <c r="QA304" s="1"/>
      <c r="QB304" s="1"/>
      <c r="QC304" s="1"/>
      <c r="QD304" s="1"/>
      <c r="QE304" s="1"/>
      <c r="QF304" s="1"/>
      <c r="QG304" s="1"/>
      <c r="QH304" s="1"/>
      <c r="QI304" s="1"/>
      <c r="QJ304" s="1"/>
      <c r="QK304" s="1"/>
      <c r="QL304" s="1"/>
      <c r="QM304" s="1"/>
      <c r="QN304" s="1"/>
      <c r="QO304" s="1"/>
      <c r="QP304" s="1"/>
      <c r="QQ304" s="1"/>
      <c r="QR304" s="1"/>
      <c r="QS304" s="1"/>
      <c r="QT304" s="1"/>
      <c r="QU304" s="1"/>
      <c r="QV304" s="1"/>
      <c r="QW304" s="1"/>
      <c r="QX304" s="1"/>
      <c r="QY304" s="1"/>
      <c r="QZ304" s="1"/>
      <c r="RA304" s="1"/>
      <c r="RB304" s="1"/>
      <c r="RC304" s="1"/>
      <c r="RD304" s="1"/>
      <c r="RE304" s="1"/>
      <c r="RF304" s="1"/>
      <c r="RG304" s="1"/>
      <c r="RH304" s="1"/>
      <c r="RI304" s="1"/>
      <c r="RJ304" s="1"/>
      <c r="RK304" s="1"/>
      <c r="RL304" s="1"/>
      <c r="RM304" s="1"/>
      <c r="RN304" s="1"/>
      <c r="RO304" s="1"/>
      <c r="RP304" s="1"/>
      <c r="RQ304" s="1"/>
      <c r="RR304" s="1"/>
      <c r="RS304" s="1"/>
      <c r="RT304" s="1"/>
      <c r="RU304" s="1"/>
      <c r="RV304" s="1"/>
      <c r="RW304" s="1"/>
      <c r="RX304" s="1"/>
      <c r="RY304" s="1"/>
      <c r="RZ304" s="1"/>
      <c r="SA304" s="1"/>
      <c r="SB304" s="1"/>
      <c r="SC304" s="1"/>
      <c r="SD304" s="1"/>
      <c r="SE304" s="1"/>
      <c r="SF304" s="1"/>
      <c r="SG304" s="1"/>
      <c r="SH304" s="1"/>
      <c r="SI304" s="1"/>
      <c r="SJ304" s="1"/>
      <c r="SK304" s="1"/>
      <c r="SL304" s="1"/>
      <c r="SM304" s="1"/>
      <c r="SN304" s="1"/>
      <c r="SO304" s="1"/>
      <c r="SP304" s="1"/>
      <c r="SQ304" s="1"/>
      <c r="SR304" s="1"/>
      <c r="SS304" s="1"/>
      <c r="ST304" s="1"/>
      <c r="SU304" s="1"/>
      <c r="SV304" s="1"/>
      <c r="SW304" s="1"/>
      <c r="SX304" s="1"/>
      <c r="SY304" s="1"/>
      <c r="SZ304" s="1"/>
      <c r="TA304" s="1"/>
      <c r="TB304" s="1"/>
      <c r="TC304" s="1"/>
      <c r="TD304" s="1"/>
      <c r="TE304" s="1"/>
      <c r="TF304" s="1"/>
      <c r="TG304" s="1"/>
      <c r="TH304" s="1"/>
      <c r="TI304" s="1"/>
      <c r="TJ304" s="1"/>
      <c r="TK304" s="1"/>
      <c r="TL304" s="1"/>
      <c r="TM304" s="1"/>
      <c r="TN304" s="1"/>
      <c r="TO304" s="1"/>
      <c r="TP304" s="1"/>
      <c r="TQ304" s="1"/>
      <c r="TR304" s="1"/>
      <c r="TS304" s="1"/>
      <c r="TT304" s="1"/>
      <c r="TU304" s="1"/>
      <c r="TV304" s="1"/>
      <c r="TW304" s="1"/>
      <c r="TX304" s="1"/>
      <c r="TY304" s="1"/>
      <c r="TZ304" s="1"/>
      <c r="UA304" s="1"/>
      <c r="UB304" s="1"/>
      <c r="UC304" s="1"/>
      <c r="UD304" s="1"/>
      <c r="UE304" s="1"/>
      <c r="UF304" s="1"/>
      <c r="UG304" s="1"/>
      <c r="UH304" s="1"/>
      <c r="UI304" s="1"/>
      <c r="UJ304" s="1"/>
      <c r="UK304" s="1"/>
      <c r="UL304" s="1"/>
      <c r="UM304" s="1"/>
      <c r="UN304" s="1"/>
      <c r="UO304" s="1"/>
      <c r="UP304" s="1"/>
      <c r="UQ304" s="1"/>
      <c r="UR304" s="1"/>
      <c r="US304" s="1"/>
      <c r="UT304" s="1"/>
      <c r="UU304" s="1"/>
      <c r="UV304" s="1"/>
      <c r="UW304" s="1"/>
      <c r="UX304" s="1"/>
      <c r="UY304" s="1"/>
      <c r="UZ304" s="1"/>
      <c r="VA304" s="1"/>
      <c r="VB304" s="1"/>
      <c r="VC304" s="1"/>
      <c r="VD304" s="1"/>
      <c r="VE304" s="1"/>
      <c r="VF304" s="1"/>
      <c r="VG304" s="1"/>
      <c r="VH304" s="1"/>
      <c r="VI304" s="1"/>
      <c r="VJ304" s="1"/>
      <c r="VK304" s="1"/>
      <c r="VL304" s="1"/>
      <c r="VM304" s="1"/>
      <c r="VN304" s="1"/>
      <c r="VO304" s="1"/>
      <c r="VP304" s="1"/>
      <c r="VQ304" s="1"/>
      <c r="VR304" s="1"/>
      <c r="VS304" s="1"/>
      <c r="VT304" s="1"/>
      <c r="VU304" s="1"/>
      <c r="VV304" s="1"/>
      <c r="VW304" s="1"/>
      <c r="VX304" s="1"/>
      <c r="VY304" s="1"/>
      <c r="VZ304" s="1"/>
      <c r="WA304" s="1"/>
      <c r="WB304" s="1"/>
      <c r="WC304" s="1"/>
      <c r="WD304" s="1"/>
      <c r="WE304" s="1"/>
      <c r="WF304" s="1"/>
      <c r="WG304" s="1"/>
      <c r="WH304" s="1"/>
      <c r="WI304" s="1"/>
      <c r="WJ304" s="1"/>
      <c r="WK304" s="1"/>
      <c r="WL304" s="1"/>
      <c r="WM304" s="1"/>
      <c r="WN304" s="1"/>
      <c r="WO304" s="1"/>
      <c r="WP304" s="1"/>
      <c r="WQ304" s="1"/>
      <c r="WR304" s="1"/>
      <c r="WS304" s="1"/>
      <c r="WT304" s="1"/>
      <c r="WU304" s="1"/>
      <c r="WV304" s="1"/>
      <c r="WW304" s="1"/>
      <c r="WX304" s="1"/>
      <c r="WY304" s="1"/>
      <c r="WZ304" s="1"/>
      <c r="XA304" s="1"/>
      <c r="XB304" s="1"/>
      <c r="XC304" s="1"/>
      <c r="XD304" s="1"/>
      <c r="XE304" s="1"/>
      <c r="XF304" s="1"/>
      <c r="XG304" s="1"/>
      <c r="XH304" s="1"/>
      <c r="XI304" s="1"/>
      <c r="XJ304" s="1"/>
      <c r="XK304" s="1"/>
      <c r="XL304" s="1"/>
      <c r="XM304" s="1"/>
      <c r="XN304" s="1"/>
      <c r="XO304" s="1"/>
      <c r="XP304" s="1"/>
      <c r="XQ304" s="1"/>
      <c r="XR304" s="1"/>
      <c r="XS304" s="1"/>
      <c r="XT304" s="1"/>
      <c r="XU304" s="1"/>
      <c r="XV304" s="1"/>
      <c r="XW304" s="1"/>
      <c r="XX304" s="1"/>
      <c r="XY304" s="1"/>
      <c r="XZ304" s="1"/>
      <c r="YA304" s="1"/>
      <c r="YB304" s="1"/>
      <c r="YC304" s="1"/>
      <c r="YD304" s="1"/>
      <c r="YE304" s="1"/>
      <c r="YF304" s="1"/>
      <c r="YG304" s="1"/>
      <c r="YH304" s="1"/>
      <c r="YI304" s="1"/>
      <c r="YJ304" s="1"/>
      <c r="YK304" s="1"/>
      <c r="YL304" s="1"/>
      <c r="YM304" s="1"/>
      <c r="YN304" s="1"/>
      <c r="YO304" s="1"/>
      <c r="YP304" s="1"/>
      <c r="YQ304" s="1"/>
      <c r="YR304" s="1"/>
      <c r="YS304" s="1"/>
      <c r="YT304" s="1"/>
      <c r="YU304" s="1"/>
      <c r="YV304" s="1"/>
      <c r="YW304" s="1"/>
      <c r="YX304" s="1"/>
      <c r="YY304" s="1"/>
      <c r="YZ304" s="1"/>
      <c r="ZA304" s="1"/>
      <c r="ZB304" s="1"/>
      <c r="ZC304" s="1"/>
      <c r="ZD304" s="1"/>
      <c r="ZE304" s="1"/>
      <c r="ZF304" s="1"/>
      <c r="ZG304" s="1"/>
      <c r="ZH304" s="1"/>
      <c r="ZI304" s="1"/>
      <c r="ZJ304" s="1"/>
      <c r="ZK304" s="1"/>
      <c r="ZL304" s="1"/>
      <c r="ZM304" s="1"/>
      <c r="ZN304" s="1"/>
      <c r="ZO304" s="1"/>
      <c r="ZP304" s="1"/>
      <c r="ZQ304" s="1"/>
      <c r="ZR304" s="1"/>
      <c r="ZS304" s="1"/>
      <c r="ZT304" s="1"/>
      <c r="ZU304" s="1"/>
      <c r="ZV304" s="1"/>
      <c r="ZW304" s="1"/>
      <c r="ZX304" s="1"/>
      <c r="ZY304" s="1"/>
      <c r="ZZ304" s="1"/>
      <c r="AAA304" s="1"/>
      <c r="AAB304" s="1"/>
    </row>
    <row r="305" spans="1:704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  <c r="JA305" s="1"/>
      <c r="JB305" s="1"/>
      <c r="JC305" s="1"/>
      <c r="JD305" s="1"/>
      <c r="JE305" s="1"/>
      <c r="JF305" s="1"/>
      <c r="JG305" s="1"/>
      <c r="JH305" s="1"/>
      <c r="JI305" s="1"/>
      <c r="JJ305" s="1"/>
      <c r="JK305" s="1"/>
      <c r="JL305" s="1"/>
      <c r="JM305" s="1"/>
      <c r="JN305" s="1"/>
      <c r="JO305" s="1"/>
      <c r="JP305" s="1"/>
      <c r="JQ305" s="1"/>
      <c r="JR305" s="1"/>
      <c r="JS305" s="1"/>
      <c r="JT305" s="1"/>
      <c r="JU305" s="1"/>
      <c r="JV305" s="1"/>
      <c r="JW305" s="1"/>
      <c r="JX305" s="1"/>
      <c r="JY305" s="1"/>
      <c r="JZ305" s="1"/>
      <c r="KA305" s="1"/>
      <c r="KB305" s="1"/>
      <c r="KC305" s="1"/>
      <c r="KD305" s="1"/>
      <c r="KE305" s="1"/>
      <c r="KF305" s="1"/>
      <c r="KG305" s="1"/>
      <c r="KH305" s="1"/>
      <c r="KI305" s="1"/>
      <c r="KJ305" s="1"/>
      <c r="KK305" s="1"/>
      <c r="KL305" s="1"/>
      <c r="KM305" s="1"/>
      <c r="KN305" s="1"/>
      <c r="KO305" s="1"/>
      <c r="KP305" s="1"/>
      <c r="KQ305" s="1"/>
      <c r="KR305" s="1"/>
      <c r="KS305" s="1"/>
      <c r="KT305" s="1"/>
      <c r="KU305" s="1"/>
      <c r="KV305" s="1"/>
      <c r="KW305" s="1"/>
      <c r="KX305" s="1"/>
      <c r="KY305" s="1"/>
      <c r="KZ305" s="1"/>
      <c r="LA305" s="1"/>
      <c r="LB305" s="1"/>
      <c r="LC305" s="1"/>
      <c r="LD305" s="1"/>
      <c r="LE305" s="1"/>
      <c r="LF305" s="1"/>
      <c r="LG305" s="1"/>
      <c r="LH305" s="1"/>
      <c r="LI305" s="1"/>
      <c r="LJ305" s="1"/>
      <c r="LK305" s="1"/>
      <c r="LL305" s="1"/>
      <c r="LM305" s="1"/>
      <c r="LN305" s="1"/>
      <c r="LO305" s="1"/>
      <c r="LP305" s="1"/>
      <c r="LQ305" s="1"/>
      <c r="LR305" s="1"/>
      <c r="LS305" s="1"/>
      <c r="LT305" s="1"/>
      <c r="LU305" s="1"/>
      <c r="LV305" s="1"/>
      <c r="LW305" s="1"/>
      <c r="LX305" s="1"/>
      <c r="LY305" s="1"/>
      <c r="LZ305" s="1"/>
      <c r="MA305" s="1"/>
      <c r="MB305" s="1"/>
      <c r="MC305" s="1"/>
      <c r="MD305" s="1"/>
      <c r="ME305" s="1"/>
      <c r="MF305" s="1"/>
      <c r="MG305" s="1"/>
      <c r="MH305" s="1"/>
      <c r="MI305" s="1"/>
      <c r="MJ305" s="1"/>
      <c r="MK305" s="1"/>
      <c r="ML305" s="1"/>
      <c r="MM305" s="1"/>
      <c r="MN305" s="1"/>
      <c r="MO305" s="1"/>
      <c r="MP305" s="1"/>
      <c r="MQ305" s="1"/>
      <c r="MR305" s="1"/>
      <c r="MS305" s="1"/>
      <c r="MT305" s="1"/>
      <c r="MU305" s="1"/>
      <c r="MV305" s="1"/>
      <c r="MW305" s="1"/>
      <c r="MX305" s="1"/>
      <c r="MY305" s="1"/>
      <c r="MZ305" s="1"/>
      <c r="NA305" s="1"/>
      <c r="NB305" s="1"/>
      <c r="NC305" s="1"/>
      <c r="ND305" s="1"/>
      <c r="NE305" s="1"/>
      <c r="NF305" s="1"/>
      <c r="NG305" s="1"/>
      <c r="NH305" s="1"/>
      <c r="NI305" s="1"/>
      <c r="NJ305" s="1"/>
      <c r="NK305" s="1"/>
      <c r="NL305" s="1"/>
      <c r="NM305" s="1"/>
      <c r="NN305" s="1"/>
      <c r="NO305" s="1"/>
      <c r="NP305" s="1"/>
      <c r="NQ305" s="1"/>
      <c r="NR305" s="1"/>
      <c r="NS305" s="1"/>
      <c r="NT305" s="1"/>
      <c r="NU305" s="1"/>
      <c r="NV305" s="1"/>
      <c r="NW305" s="1"/>
      <c r="NX305" s="1"/>
      <c r="NY305" s="1"/>
      <c r="NZ305" s="1"/>
      <c r="OA305" s="1"/>
      <c r="OB305" s="1"/>
      <c r="OC305" s="1"/>
      <c r="OD305" s="1"/>
      <c r="OE305" s="1"/>
      <c r="OF305" s="1"/>
      <c r="OG305" s="1"/>
      <c r="OH305" s="1"/>
      <c r="OI305" s="1"/>
      <c r="OJ305" s="1"/>
      <c r="OK305" s="1"/>
      <c r="OL305" s="1"/>
      <c r="OM305" s="1"/>
      <c r="ON305" s="1"/>
      <c r="OO305" s="1"/>
      <c r="OP305" s="1"/>
      <c r="OQ305" s="1"/>
      <c r="OR305" s="1"/>
      <c r="OS305" s="1"/>
      <c r="OT305" s="1"/>
      <c r="OU305" s="1"/>
      <c r="OV305" s="1"/>
      <c r="OW305" s="1"/>
      <c r="OX305" s="1"/>
      <c r="OY305" s="1"/>
      <c r="OZ305" s="1"/>
      <c r="PA305" s="1"/>
      <c r="PB305" s="1"/>
      <c r="PC305" s="1"/>
      <c r="PD305" s="1"/>
      <c r="PE305" s="1"/>
      <c r="PF305" s="1"/>
      <c r="PG305" s="1"/>
      <c r="PH305" s="1"/>
      <c r="PI305" s="1"/>
      <c r="PJ305" s="1"/>
      <c r="PK305" s="1"/>
      <c r="PL305" s="1"/>
      <c r="PM305" s="1"/>
      <c r="PN305" s="1"/>
      <c r="PO305" s="1"/>
      <c r="PP305" s="1"/>
      <c r="PQ305" s="1"/>
      <c r="PR305" s="1"/>
      <c r="PS305" s="1"/>
      <c r="PT305" s="1"/>
      <c r="PU305" s="1"/>
      <c r="PV305" s="1"/>
      <c r="PW305" s="1"/>
      <c r="PX305" s="1"/>
      <c r="PY305" s="1"/>
      <c r="PZ305" s="1"/>
      <c r="QA305" s="1"/>
      <c r="QB305" s="1"/>
      <c r="QC305" s="1"/>
      <c r="QD305" s="1"/>
      <c r="QE305" s="1"/>
      <c r="QF305" s="1"/>
      <c r="QG305" s="1"/>
      <c r="QH305" s="1"/>
      <c r="QI305" s="1"/>
      <c r="QJ305" s="1"/>
      <c r="QK305" s="1"/>
      <c r="QL305" s="1"/>
      <c r="QM305" s="1"/>
      <c r="QN305" s="1"/>
      <c r="QO305" s="1"/>
      <c r="QP305" s="1"/>
      <c r="QQ305" s="1"/>
      <c r="QR305" s="1"/>
      <c r="QS305" s="1"/>
      <c r="QT305" s="1"/>
      <c r="QU305" s="1"/>
      <c r="QV305" s="1"/>
      <c r="QW305" s="1"/>
      <c r="QX305" s="1"/>
      <c r="QY305" s="1"/>
      <c r="QZ305" s="1"/>
      <c r="RA305" s="1"/>
      <c r="RB305" s="1"/>
      <c r="RC305" s="1"/>
      <c r="RD305" s="1"/>
      <c r="RE305" s="1"/>
      <c r="RF305" s="1"/>
      <c r="RG305" s="1"/>
      <c r="RH305" s="1"/>
      <c r="RI305" s="1"/>
      <c r="RJ305" s="1"/>
      <c r="RK305" s="1"/>
      <c r="RL305" s="1"/>
      <c r="RM305" s="1"/>
      <c r="RN305" s="1"/>
      <c r="RO305" s="1"/>
      <c r="RP305" s="1"/>
      <c r="RQ305" s="1"/>
      <c r="RR305" s="1"/>
      <c r="RS305" s="1"/>
      <c r="RT305" s="1"/>
      <c r="RU305" s="1"/>
      <c r="RV305" s="1"/>
      <c r="RW305" s="1"/>
      <c r="RX305" s="1"/>
      <c r="RY305" s="1"/>
      <c r="RZ305" s="1"/>
      <c r="SA305" s="1"/>
      <c r="SB305" s="1"/>
      <c r="SC305" s="1"/>
      <c r="SD305" s="1"/>
      <c r="SE305" s="1"/>
      <c r="SF305" s="1"/>
      <c r="SG305" s="1"/>
      <c r="SH305" s="1"/>
      <c r="SI305" s="1"/>
      <c r="SJ305" s="1"/>
      <c r="SK305" s="1"/>
      <c r="SL305" s="1"/>
      <c r="SM305" s="1"/>
      <c r="SN305" s="1"/>
      <c r="SO305" s="1"/>
      <c r="SP305" s="1"/>
      <c r="SQ305" s="1"/>
      <c r="SR305" s="1"/>
      <c r="SS305" s="1"/>
      <c r="ST305" s="1"/>
      <c r="SU305" s="1"/>
      <c r="SV305" s="1"/>
      <c r="SW305" s="1"/>
      <c r="SX305" s="1"/>
      <c r="SY305" s="1"/>
      <c r="SZ305" s="1"/>
      <c r="TA305" s="1"/>
      <c r="TB305" s="1"/>
      <c r="TC305" s="1"/>
      <c r="TD305" s="1"/>
      <c r="TE305" s="1"/>
      <c r="TF305" s="1"/>
      <c r="TG305" s="1"/>
      <c r="TH305" s="1"/>
      <c r="TI305" s="1"/>
      <c r="TJ305" s="1"/>
      <c r="TK305" s="1"/>
      <c r="TL305" s="1"/>
      <c r="TM305" s="1"/>
      <c r="TN305" s="1"/>
      <c r="TO305" s="1"/>
      <c r="TP305" s="1"/>
      <c r="TQ305" s="1"/>
      <c r="TR305" s="1"/>
      <c r="TS305" s="1"/>
      <c r="TT305" s="1"/>
      <c r="TU305" s="1"/>
      <c r="TV305" s="1"/>
      <c r="TW305" s="1"/>
      <c r="TX305" s="1"/>
      <c r="TY305" s="1"/>
      <c r="TZ305" s="1"/>
      <c r="UA305" s="1"/>
      <c r="UB305" s="1"/>
      <c r="UC305" s="1"/>
      <c r="UD305" s="1"/>
      <c r="UE305" s="1"/>
      <c r="UF305" s="1"/>
      <c r="UG305" s="1"/>
      <c r="UH305" s="1"/>
      <c r="UI305" s="1"/>
      <c r="UJ305" s="1"/>
      <c r="UK305" s="1"/>
      <c r="UL305" s="1"/>
      <c r="UM305" s="1"/>
      <c r="UN305" s="1"/>
      <c r="UO305" s="1"/>
      <c r="UP305" s="1"/>
      <c r="UQ305" s="1"/>
      <c r="UR305" s="1"/>
      <c r="US305" s="1"/>
      <c r="UT305" s="1"/>
      <c r="UU305" s="1"/>
      <c r="UV305" s="1"/>
      <c r="UW305" s="1"/>
      <c r="UX305" s="1"/>
      <c r="UY305" s="1"/>
      <c r="UZ305" s="1"/>
      <c r="VA305" s="1"/>
      <c r="VB305" s="1"/>
      <c r="VC305" s="1"/>
      <c r="VD305" s="1"/>
      <c r="VE305" s="1"/>
      <c r="VF305" s="1"/>
      <c r="VG305" s="1"/>
      <c r="VH305" s="1"/>
      <c r="VI305" s="1"/>
      <c r="VJ305" s="1"/>
      <c r="VK305" s="1"/>
      <c r="VL305" s="1"/>
      <c r="VM305" s="1"/>
      <c r="VN305" s="1"/>
      <c r="VO305" s="1"/>
      <c r="VP305" s="1"/>
      <c r="VQ305" s="1"/>
      <c r="VR305" s="1"/>
      <c r="VS305" s="1"/>
      <c r="VT305" s="1"/>
      <c r="VU305" s="1"/>
      <c r="VV305" s="1"/>
      <c r="VW305" s="1"/>
      <c r="VX305" s="1"/>
      <c r="VY305" s="1"/>
      <c r="VZ305" s="1"/>
      <c r="WA305" s="1"/>
      <c r="WB305" s="1"/>
      <c r="WC305" s="1"/>
      <c r="WD305" s="1"/>
      <c r="WE305" s="1"/>
      <c r="WF305" s="1"/>
      <c r="WG305" s="1"/>
      <c r="WH305" s="1"/>
      <c r="WI305" s="1"/>
      <c r="WJ305" s="1"/>
      <c r="WK305" s="1"/>
      <c r="WL305" s="1"/>
      <c r="WM305" s="1"/>
      <c r="WN305" s="1"/>
      <c r="WO305" s="1"/>
      <c r="WP305" s="1"/>
      <c r="WQ305" s="1"/>
      <c r="WR305" s="1"/>
      <c r="WS305" s="1"/>
      <c r="WT305" s="1"/>
      <c r="WU305" s="1"/>
      <c r="WV305" s="1"/>
      <c r="WW305" s="1"/>
      <c r="WX305" s="1"/>
      <c r="WY305" s="1"/>
      <c r="WZ305" s="1"/>
      <c r="XA305" s="1"/>
      <c r="XB305" s="1"/>
      <c r="XC305" s="1"/>
      <c r="XD305" s="1"/>
      <c r="XE305" s="1"/>
      <c r="XF305" s="1"/>
      <c r="XG305" s="1"/>
      <c r="XH305" s="1"/>
      <c r="XI305" s="1"/>
      <c r="XJ305" s="1"/>
      <c r="XK305" s="1"/>
      <c r="XL305" s="1"/>
      <c r="XM305" s="1"/>
      <c r="XN305" s="1"/>
      <c r="XO305" s="1"/>
      <c r="XP305" s="1"/>
      <c r="XQ305" s="1"/>
      <c r="XR305" s="1"/>
      <c r="XS305" s="1"/>
      <c r="XT305" s="1"/>
      <c r="XU305" s="1"/>
      <c r="XV305" s="1"/>
      <c r="XW305" s="1"/>
      <c r="XX305" s="1"/>
      <c r="XY305" s="1"/>
      <c r="XZ305" s="1"/>
      <c r="YA305" s="1"/>
      <c r="YB305" s="1"/>
      <c r="YC305" s="1"/>
      <c r="YD305" s="1"/>
      <c r="YE305" s="1"/>
      <c r="YF305" s="1"/>
      <c r="YG305" s="1"/>
      <c r="YH305" s="1"/>
      <c r="YI305" s="1"/>
      <c r="YJ305" s="1"/>
      <c r="YK305" s="1"/>
      <c r="YL305" s="1"/>
      <c r="YM305" s="1"/>
      <c r="YN305" s="1"/>
      <c r="YO305" s="1"/>
      <c r="YP305" s="1"/>
      <c r="YQ305" s="1"/>
      <c r="YR305" s="1"/>
      <c r="YS305" s="1"/>
      <c r="YT305" s="1"/>
      <c r="YU305" s="1"/>
      <c r="YV305" s="1"/>
      <c r="YW305" s="1"/>
      <c r="YX305" s="1"/>
      <c r="YY305" s="1"/>
      <c r="YZ305" s="1"/>
      <c r="ZA305" s="1"/>
      <c r="ZB305" s="1"/>
      <c r="ZC305" s="1"/>
      <c r="ZD305" s="1"/>
      <c r="ZE305" s="1"/>
      <c r="ZF305" s="1"/>
      <c r="ZG305" s="1"/>
      <c r="ZH305" s="1"/>
      <c r="ZI305" s="1"/>
      <c r="ZJ305" s="1"/>
      <c r="ZK305" s="1"/>
      <c r="ZL305" s="1"/>
      <c r="ZM305" s="1"/>
      <c r="ZN305" s="1"/>
      <c r="ZO305" s="1"/>
      <c r="ZP305" s="1"/>
      <c r="ZQ305" s="1"/>
      <c r="ZR305" s="1"/>
      <c r="ZS305" s="1"/>
      <c r="ZT305" s="1"/>
      <c r="ZU305" s="1"/>
      <c r="ZV305" s="1"/>
      <c r="ZW305" s="1"/>
      <c r="ZX305" s="1"/>
      <c r="ZY305" s="1"/>
      <c r="ZZ305" s="1"/>
      <c r="AAA305" s="1"/>
      <c r="AAB305" s="1"/>
    </row>
    <row r="306" spans="1:704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</row>
  </sheetData>
  <sheetProtection algorithmName="SHA-512" hashValue="ijEOrvLTUtst1Kd3JrLboWtdMJsZCZ+v2Voj+7jGBmjK553GLh3j4lhPeIVl2dtd09+R5OfjCd6vQHvLXNoVLw==" saltValue="31OUPzWqylg++wRyvZSdRg==" spinCount="100000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F36E5-BB6B-4F42-9851-26DA54F3B309}">
  <sheetPr codeName="Blad2"/>
  <dimension ref="A1:BQ80"/>
  <sheetViews>
    <sheetView showGridLines="0" showRowColHeaders="0" zoomScale="70" zoomScaleNormal="70" workbookViewId="0">
      <selection activeCell="U6" sqref="U6"/>
    </sheetView>
  </sheetViews>
  <sheetFormatPr defaultRowHeight="14.4" x14ac:dyDescent="0.3"/>
  <cols>
    <col min="1" max="1" width="4" customWidth="1"/>
    <col min="2" max="2" width="3.77734375" customWidth="1"/>
    <col min="3" max="3" width="7.5546875" customWidth="1"/>
    <col min="4" max="4" width="12.5546875" customWidth="1"/>
    <col min="5" max="5" width="10.6640625" customWidth="1"/>
    <col min="6" max="6" width="17.44140625" customWidth="1"/>
    <col min="7" max="7" width="2.77734375" customWidth="1"/>
    <col min="8" max="8" width="17.6640625" customWidth="1"/>
    <col min="9" max="9" width="8.77734375" customWidth="1"/>
    <col min="10" max="11" width="3.77734375" customWidth="1"/>
    <col min="12" max="12" width="7.5546875" customWidth="1"/>
    <col min="13" max="13" width="16.5546875" customWidth="1"/>
    <col min="14" max="14" width="16.88671875" customWidth="1"/>
    <col min="15" max="15" width="12" customWidth="1"/>
    <col min="16" max="16" width="2.77734375" customWidth="1"/>
    <col min="17" max="17" width="17.6640625" customWidth="1"/>
  </cols>
  <sheetData>
    <row r="1" spans="1:69" x14ac:dyDescent="0.3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</row>
    <row r="2" spans="1:69" s="58" customFormat="1" ht="24" customHeight="1" thickBot="1" x14ac:dyDescent="0.35">
      <c r="A2" s="55"/>
      <c r="B2" s="56" t="s">
        <v>52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</row>
    <row r="3" spans="1:69" s="58" customFormat="1" ht="24" customHeight="1" thickBot="1" x14ac:dyDescent="0.35">
      <c r="A3" s="55"/>
      <c r="B3" s="59" t="s">
        <v>85</v>
      </c>
      <c r="C3" s="59" t="s">
        <v>86</v>
      </c>
      <c r="D3" s="59" t="s">
        <v>46</v>
      </c>
      <c r="E3" s="59" t="s">
        <v>87</v>
      </c>
      <c r="F3" s="59" t="s">
        <v>41</v>
      </c>
      <c r="G3" s="60" t="s">
        <v>15</v>
      </c>
      <c r="H3" s="59" t="s">
        <v>40</v>
      </c>
      <c r="I3" s="61" t="s">
        <v>53</v>
      </c>
      <c r="J3" s="57"/>
      <c r="K3" s="57"/>
      <c r="L3" s="57"/>
      <c r="M3" s="61" t="s">
        <v>88</v>
      </c>
      <c r="N3" s="61" t="s">
        <v>89</v>
      </c>
      <c r="O3" s="62" t="s">
        <v>90</v>
      </c>
      <c r="P3" s="63"/>
      <c r="Q3" s="61" t="s">
        <v>91</v>
      </c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</row>
    <row r="4" spans="1:69" s="58" customFormat="1" ht="24" customHeight="1" x14ac:dyDescent="0.3">
      <c r="A4" s="55"/>
      <c r="B4" s="64">
        <v>1</v>
      </c>
      <c r="C4" s="65" t="s">
        <v>92</v>
      </c>
      <c r="D4" s="66">
        <v>44885</v>
      </c>
      <c r="E4" s="65" t="s">
        <v>93</v>
      </c>
      <c r="F4" s="67" t="s">
        <v>94</v>
      </c>
      <c r="G4" s="65"/>
      <c r="H4" s="67" t="s">
        <v>95</v>
      </c>
      <c r="I4" s="65" t="s">
        <v>54</v>
      </c>
      <c r="J4" s="57"/>
      <c r="K4" s="57"/>
      <c r="L4" s="57"/>
      <c r="M4" s="68" t="s">
        <v>96</v>
      </c>
      <c r="N4" s="69" t="s">
        <v>30</v>
      </c>
      <c r="O4" s="68" t="s">
        <v>97</v>
      </c>
      <c r="P4" s="70"/>
      <c r="Q4" s="70" t="s">
        <v>27</v>
      </c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</row>
    <row r="5" spans="1:69" s="58" customFormat="1" ht="24" customHeight="1" x14ac:dyDescent="0.3">
      <c r="A5" s="55"/>
      <c r="B5" s="71">
        <v>3</v>
      </c>
      <c r="C5" s="72" t="s">
        <v>98</v>
      </c>
      <c r="D5" s="73">
        <v>44886</v>
      </c>
      <c r="E5" s="72" t="s">
        <v>99</v>
      </c>
      <c r="F5" s="74" t="s">
        <v>100</v>
      </c>
      <c r="G5" s="72"/>
      <c r="H5" s="74" t="s">
        <v>101</v>
      </c>
      <c r="I5" s="72" t="s">
        <v>55</v>
      </c>
      <c r="J5" s="57"/>
      <c r="K5" s="57"/>
      <c r="L5" s="57"/>
      <c r="M5" s="75" t="s">
        <v>102</v>
      </c>
      <c r="N5" s="76" t="s">
        <v>103</v>
      </c>
      <c r="O5" s="75" t="s">
        <v>104</v>
      </c>
      <c r="P5" s="77"/>
      <c r="Q5" s="77" t="s">
        <v>105</v>
      </c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</row>
    <row r="6" spans="1:69" s="58" customFormat="1" ht="24" customHeight="1" x14ac:dyDescent="0.3">
      <c r="A6" s="55"/>
      <c r="B6" s="71">
        <v>2</v>
      </c>
      <c r="C6" s="72" t="s">
        <v>98</v>
      </c>
      <c r="D6" s="73">
        <v>44886</v>
      </c>
      <c r="E6" s="72" t="s">
        <v>93</v>
      </c>
      <c r="F6" s="74" t="s">
        <v>106</v>
      </c>
      <c r="G6" s="72"/>
      <c r="H6" s="74" t="s">
        <v>107</v>
      </c>
      <c r="I6" s="72" t="s">
        <v>54</v>
      </c>
      <c r="J6" s="57"/>
      <c r="K6" s="57"/>
      <c r="L6" s="57"/>
      <c r="M6" s="75" t="s">
        <v>108</v>
      </c>
      <c r="N6" s="76" t="s">
        <v>109</v>
      </c>
      <c r="O6" s="75" t="s">
        <v>110</v>
      </c>
      <c r="P6" s="77"/>
      <c r="Q6" s="77" t="s">
        <v>35</v>
      </c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</row>
    <row r="7" spans="1:69" s="58" customFormat="1" ht="24" customHeight="1" thickBot="1" x14ac:dyDescent="0.35">
      <c r="A7" s="55"/>
      <c r="B7" s="71">
        <v>4</v>
      </c>
      <c r="C7" s="72" t="s">
        <v>98</v>
      </c>
      <c r="D7" s="73">
        <v>44886</v>
      </c>
      <c r="E7" s="72" t="s">
        <v>111</v>
      </c>
      <c r="F7" s="74" t="s">
        <v>112</v>
      </c>
      <c r="G7" s="72"/>
      <c r="H7" s="74" t="s">
        <v>113</v>
      </c>
      <c r="I7" s="72" t="s">
        <v>55</v>
      </c>
      <c r="J7" s="57"/>
      <c r="K7" s="57"/>
      <c r="L7" s="57"/>
      <c r="M7" s="78" t="s">
        <v>17</v>
      </c>
      <c r="N7" s="79" t="s">
        <v>34</v>
      </c>
      <c r="O7" s="78" t="s">
        <v>28</v>
      </c>
      <c r="P7" s="80"/>
      <c r="Q7" s="80" t="s">
        <v>114</v>
      </c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</row>
    <row r="8" spans="1:69" s="58" customFormat="1" ht="24" customHeight="1" thickBot="1" x14ac:dyDescent="0.35">
      <c r="A8" s="55"/>
      <c r="B8" s="71">
        <v>8</v>
      </c>
      <c r="C8" s="72" t="s">
        <v>115</v>
      </c>
      <c r="D8" s="73">
        <v>44887</v>
      </c>
      <c r="E8" s="72" t="s">
        <v>116</v>
      </c>
      <c r="F8" s="74" t="s">
        <v>117</v>
      </c>
      <c r="G8" s="72"/>
      <c r="H8" s="74" t="s">
        <v>118</v>
      </c>
      <c r="I8" s="72" t="s">
        <v>57</v>
      </c>
      <c r="J8" s="57"/>
      <c r="K8" s="57"/>
      <c r="L8" s="57"/>
      <c r="M8" s="57"/>
      <c r="N8" s="57"/>
      <c r="O8" s="57"/>
      <c r="P8" s="57"/>
      <c r="Q8" s="57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</row>
    <row r="9" spans="1:69" s="58" customFormat="1" ht="24" customHeight="1" thickBot="1" x14ac:dyDescent="0.35">
      <c r="A9" s="55"/>
      <c r="B9" s="71">
        <v>6</v>
      </c>
      <c r="C9" s="72" t="s">
        <v>115</v>
      </c>
      <c r="D9" s="73">
        <v>44887</v>
      </c>
      <c r="E9" s="72" t="s">
        <v>99</v>
      </c>
      <c r="F9" s="74" t="s">
        <v>119</v>
      </c>
      <c r="G9" s="72"/>
      <c r="H9" s="74" t="s">
        <v>120</v>
      </c>
      <c r="I9" s="72" t="s">
        <v>56</v>
      </c>
      <c r="J9" s="57"/>
      <c r="K9" s="57"/>
      <c r="L9" s="57"/>
      <c r="M9" s="61" t="s">
        <v>121</v>
      </c>
      <c r="N9" s="61" t="s">
        <v>122</v>
      </c>
      <c r="O9" s="62" t="s">
        <v>123</v>
      </c>
      <c r="P9" s="63"/>
      <c r="Q9" s="61" t="s">
        <v>124</v>
      </c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</row>
    <row r="10" spans="1:69" s="58" customFormat="1" ht="24" customHeight="1" x14ac:dyDescent="0.3">
      <c r="A10" s="55"/>
      <c r="B10" s="71">
        <v>7</v>
      </c>
      <c r="C10" s="72" t="s">
        <v>115</v>
      </c>
      <c r="D10" s="73">
        <v>44887</v>
      </c>
      <c r="E10" s="72" t="s">
        <v>93</v>
      </c>
      <c r="F10" s="74" t="s">
        <v>125</v>
      </c>
      <c r="G10" s="72"/>
      <c r="H10" s="74" t="s">
        <v>126</v>
      </c>
      <c r="I10" s="72" t="s">
        <v>57</v>
      </c>
      <c r="J10" s="57"/>
      <c r="K10" s="57"/>
      <c r="L10" s="57"/>
      <c r="M10" s="68" t="s">
        <v>24</v>
      </c>
      <c r="N10" s="69" t="s">
        <v>19</v>
      </c>
      <c r="O10" s="68" t="s">
        <v>127</v>
      </c>
      <c r="P10" s="70"/>
      <c r="Q10" s="70" t="s">
        <v>29</v>
      </c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</row>
    <row r="11" spans="1:69" s="58" customFormat="1" ht="24" customHeight="1" x14ac:dyDescent="0.3">
      <c r="A11" s="55"/>
      <c r="B11" s="71">
        <v>5</v>
      </c>
      <c r="C11" s="72" t="s">
        <v>115</v>
      </c>
      <c r="D11" s="73">
        <v>44887</v>
      </c>
      <c r="E11" s="72" t="s">
        <v>111</v>
      </c>
      <c r="F11" s="74" t="s">
        <v>128</v>
      </c>
      <c r="G11" s="72"/>
      <c r="H11" s="74" t="s">
        <v>129</v>
      </c>
      <c r="I11" s="72" t="s">
        <v>56</v>
      </c>
      <c r="J11" s="57"/>
      <c r="K11" s="57"/>
      <c r="L11" s="57"/>
      <c r="M11" s="75" t="s">
        <v>130</v>
      </c>
      <c r="N11" s="76" t="s">
        <v>131</v>
      </c>
      <c r="O11" s="75" t="s">
        <v>132</v>
      </c>
      <c r="P11" s="77"/>
      <c r="Q11" s="77" t="s">
        <v>133</v>
      </c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</row>
    <row r="12" spans="1:69" s="58" customFormat="1" ht="24" customHeight="1" x14ac:dyDescent="0.3">
      <c r="A12" s="55"/>
      <c r="B12" s="71">
        <v>12</v>
      </c>
      <c r="C12" s="72" t="s">
        <v>134</v>
      </c>
      <c r="D12" s="73">
        <v>44888</v>
      </c>
      <c r="E12" s="72" t="s">
        <v>116</v>
      </c>
      <c r="F12" s="74" t="s">
        <v>135</v>
      </c>
      <c r="G12" s="72"/>
      <c r="H12" s="74" t="s">
        <v>136</v>
      </c>
      <c r="I12" s="72" t="s">
        <v>59</v>
      </c>
      <c r="J12" s="57"/>
      <c r="K12" s="57"/>
      <c r="L12" s="57"/>
      <c r="M12" s="75" t="s">
        <v>21</v>
      </c>
      <c r="N12" s="76" t="s">
        <v>137</v>
      </c>
      <c r="O12" s="75" t="s">
        <v>22</v>
      </c>
      <c r="P12" s="77"/>
      <c r="Q12" s="77" t="s">
        <v>138</v>
      </c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</row>
    <row r="13" spans="1:69" s="58" customFormat="1" ht="24" customHeight="1" thickBot="1" x14ac:dyDescent="0.35">
      <c r="A13" s="55"/>
      <c r="B13" s="71">
        <v>11</v>
      </c>
      <c r="C13" s="72" t="s">
        <v>134</v>
      </c>
      <c r="D13" s="73">
        <v>44888</v>
      </c>
      <c r="E13" s="72" t="s">
        <v>99</v>
      </c>
      <c r="F13" s="74" t="s">
        <v>139</v>
      </c>
      <c r="G13" s="72"/>
      <c r="H13" s="74" t="s">
        <v>140</v>
      </c>
      <c r="I13" s="72" t="s">
        <v>58</v>
      </c>
      <c r="J13" s="57"/>
      <c r="K13" s="57"/>
      <c r="L13" s="57"/>
      <c r="M13" s="78" t="s">
        <v>141</v>
      </c>
      <c r="N13" s="79" t="s">
        <v>16</v>
      </c>
      <c r="O13" s="78" t="s">
        <v>142</v>
      </c>
      <c r="P13" s="80"/>
      <c r="Q13" s="80" t="s">
        <v>143</v>
      </c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</row>
    <row r="14" spans="1:69" s="58" customFormat="1" ht="24" customHeight="1" x14ac:dyDescent="0.3">
      <c r="A14" s="55"/>
      <c r="B14" s="71">
        <v>10</v>
      </c>
      <c r="C14" s="72" t="s">
        <v>134</v>
      </c>
      <c r="D14" s="73">
        <v>44888</v>
      </c>
      <c r="E14" s="72" t="s">
        <v>93</v>
      </c>
      <c r="F14" s="74" t="s">
        <v>144</v>
      </c>
      <c r="G14" s="72"/>
      <c r="H14" s="74" t="s">
        <v>145</v>
      </c>
      <c r="I14" s="72" t="s">
        <v>58</v>
      </c>
      <c r="J14" s="57"/>
      <c r="K14" s="57"/>
      <c r="L14" s="57"/>
      <c r="M14" s="57"/>
      <c r="N14" s="57"/>
      <c r="O14" s="57"/>
      <c r="P14" s="57"/>
      <c r="Q14" s="57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</row>
    <row r="15" spans="1:69" s="58" customFormat="1" ht="24" customHeight="1" thickBot="1" x14ac:dyDescent="0.35">
      <c r="A15" s="55"/>
      <c r="B15" s="71">
        <v>9</v>
      </c>
      <c r="C15" s="72" t="s">
        <v>134</v>
      </c>
      <c r="D15" s="73">
        <v>44888</v>
      </c>
      <c r="E15" s="72" t="s">
        <v>111</v>
      </c>
      <c r="F15" s="74" t="s">
        <v>146</v>
      </c>
      <c r="G15" s="72"/>
      <c r="H15" s="74" t="s">
        <v>147</v>
      </c>
      <c r="I15" s="72" t="s">
        <v>59</v>
      </c>
      <c r="J15" s="57"/>
      <c r="K15" s="56" t="s">
        <v>148</v>
      </c>
      <c r="L15" s="81"/>
      <c r="M15" s="57"/>
      <c r="N15" s="57"/>
      <c r="O15" s="57"/>
      <c r="P15" s="57"/>
      <c r="Q15" s="57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</row>
    <row r="16" spans="1:69" s="58" customFormat="1" ht="24" customHeight="1" thickBot="1" x14ac:dyDescent="0.35">
      <c r="A16" s="55"/>
      <c r="B16" s="71">
        <v>13</v>
      </c>
      <c r="C16" s="72" t="s">
        <v>149</v>
      </c>
      <c r="D16" s="73">
        <v>44889</v>
      </c>
      <c r="E16" s="72" t="s">
        <v>116</v>
      </c>
      <c r="F16" s="74" t="s">
        <v>150</v>
      </c>
      <c r="G16" s="72"/>
      <c r="H16" s="74" t="s">
        <v>151</v>
      </c>
      <c r="I16" s="72" t="s">
        <v>152</v>
      </c>
      <c r="J16" s="57"/>
      <c r="K16" s="62" t="s">
        <v>85</v>
      </c>
      <c r="L16" s="62" t="s">
        <v>86</v>
      </c>
      <c r="M16" s="62" t="s">
        <v>46</v>
      </c>
      <c r="N16" s="62" t="s">
        <v>87</v>
      </c>
      <c r="O16" s="62" t="s">
        <v>41</v>
      </c>
      <c r="P16" s="82" t="s">
        <v>15</v>
      </c>
      <c r="Q16" s="61" t="s">
        <v>40</v>
      </c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</row>
    <row r="17" spans="1:69" s="58" customFormat="1" ht="24" customHeight="1" x14ac:dyDescent="0.3">
      <c r="A17" s="55"/>
      <c r="B17" s="71">
        <v>14</v>
      </c>
      <c r="C17" s="72" t="s">
        <v>149</v>
      </c>
      <c r="D17" s="73">
        <v>44889</v>
      </c>
      <c r="E17" s="72" t="s">
        <v>99</v>
      </c>
      <c r="F17" s="74" t="s">
        <v>153</v>
      </c>
      <c r="G17" s="72"/>
      <c r="H17" s="74" t="s">
        <v>154</v>
      </c>
      <c r="I17" s="72" t="s">
        <v>155</v>
      </c>
      <c r="J17" s="57"/>
      <c r="K17" s="83">
        <v>49</v>
      </c>
      <c r="L17" s="84" t="s">
        <v>156</v>
      </c>
      <c r="M17" s="85">
        <v>44898</v>
      </c>
      <c r="N17" s="86">
        <v>0.66666666666666663</v>
      </c>
      <c r="O17" s="87" t="s">
        <v>63</v>
      </c>
      <c r="P17" s="88"/>
      <c r="Q17" s="89" t="s">
        <v>62</v>
      </c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</row>
    <row r="18" spans="1:69" s="58" customFormat="1" ht="24" customHeight="1" x14ac:dyDescent="0.3">
      <c r="A18" s="55"/>
      <c r="B18" s="71">
        <v>15</v>
      </c>
      <c r="C18" s="72" t="s">
        <v>149</v>
      </c>
      <c r="D18" s="73">
        <v>44889</v>
      </c>
      <c r="E18" s="72" t="s">
        <v>93</v>
      </c>
      <c r="F18" s="74" t="s">
        <v>157</v>
      </c>
      <c r="G18" s="72"/>
      <c r="H18" s="74" t="s">
        <v>158</v>
      </c>
      <c r="I18" s="72" t="s">
        <v>155</v>
      </c>
      <c r="J18" s="57"/>
      <c r="K18" s="90">
        <v>50</v>
      </c>
      <c r="L18" s="91" t="s">
        <v>156</v>
      </c>
      <c r="M18" s="92">
        <v>44898</v>
      </c>
      <c r="N18" s="93">
        <v>0.83333333333333337</v>
      </c>
      <c r="O18" s="94" t="s">
        <v>65</v>
      </c>
      <c r="P18" s="95"/>
      <c r="Q18" s="96" t="s">
        <v>67</v>
      </c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</row>
    <row r="19" spans="1:69" s="58" customFormat="1" ht="24" customHeight="1" x14ac:dyDescent="0.3">
      <c r="A19" s="55"/>
      <c r="B19" s="71">
        <v>16</v>
      </c>
      <c r="C19" s="72" t="s">
        <v>149</v>
      </c>
      <c r="D19" s="73">
        <v>44889</v>
      </c>
      <c r="E19" s="72" t="s">
        <v>111</v>
      </c>
      <c r="F19" s="74" t="s">
        <v>159</v>
      </c>
      <c r="G19" s="72"/>
      <c r="H19" s="74" t="s">
        <v>160</v>
      </c>
      <c r="I19" s="72" t="s">
        <v>152</v>
      </c>
      <c r="J19" s="57"/>
      <c r="K19" s="90">
        <v>52</v>
      </c>
      <c r="L19" s="91" t="s">
        <v>92</v>
      </c>
      <c r="M19" s="92">
        <v>44899</v>
      </c>
      <c r="N19" s="93">
        <v>0.66666666666666663</v>
      </c>
      <c r="O19" s="94" t="s">
        <v>70</v>
      </c>
      <c r="P19" s="95"/>
      <c r="Q19" s="96" t="s">
        <v>64</v>
      </c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</row>
    <row r="20" spans="1:69" s="58" customFormat="1" ht="24" customHeight="1" x14ac:dyDescent="0.3">
      <c r="A20" s="55"/>
      <c r="B20" s="71">
        <v>17</v>
      </c>
      <c r="C20" s="72" t="s">
        <v>161</v>
      </c>
      <c r="D20" s="73">
        <v>44890</v>
      </c>
      <c r="E20" s="72" t="s">
        <v>116</v>
      </c>
      <c r="F20" s="74" t="s">
        <v>113</v>
      </c>
      <c r="G20" s="72"/>
      <c r="H20" s="74" t="s">
        <v>101</v>
      </c>
      <c r="I20" s="72" t="s">
        <v>55</v>
      </c>
      <c r="J20" s="57"/>
      <c r="K20" s="90">
        <v>51</v>
      </c>
      <c r="L20" s="91" t="s">
        <v>92</v>
      </c>
      <c r="M20" s="92">
        <v>44899</v>
      </c>
      <c r="N20" s="93">
        <v>0.83333333333333337</v>
      </c>
      <c r="O20" s="94" t="s">
        <v>66</v>
      </c>
      <c r="P20" s="95"/>
      <c r="Q20" s="96" t="s">
        <v>61</v>
      </c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</row>
    <row r="21" spans="1:69" s="58" customFormat="1" ht="24" customHeight="1" x14ac:dyDescent="0.3">
      <c r="A21" s="55"/>
      <c r="B21" s="71">
        <v>18</v>
      </c>
      <c r="C21" s="72" t="s">
        <v>161</v>
      </c>
      <c r="D21" s="73">
        <v>44890</v>
      </c>
      <c r="E21" s="72" t="s">
        <v>99</v>
      </c>
      <c r="F21" s="74" t="s">
        <v>94</v>
      </c>
      <c r="G21" s="72"/>
      <c r="H21" s="74" t="s">
        <v>106</v>
      </c>
      <c r="I21" s="72" t="s">
        <v>54</v>
      </c>
      <c r="J21" s="57"/>
      <c r="K21" s="90">
        <v>53</v>
      </c>
      <c r="L21" s="91" t="s">
        <v>98</v>
      </c>
      <c r="M21" s="92">
        <v>44900</v>
      </c>
      <c r="N21" s="93">
        <v>0.66666666666666663</v>
      </c>
      <c r="O21" s="94" t="s">
        <v>72</v>
      </c>
      <c r="P21" s="95"/>
      <c r="Q21" s="96" t="s">
        <v>71</v>
      </c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</row>
    <row r="22" spans="1:69" s="58" customFormat="1" ht="24" customHeight="1" x14ac:dyDescent="0.3">
      <c r="A22" s="55"/>
      <c r="B22" s="71">
        <v>19</v>
      </c>
      <c r="C22" s="72" t="s">
        <v>161</v>
      </c>
      <c r="D22" s="73">
        <v>44890</v>
      </c>
      <c r="E22" s="72" t="s">
        <v>93</v>
      </c>
      <c r="F22" s="74" t="s">
        <v>107</v>
      </c>
      <c r="G22" s="72"/>
      <c r="H22" s="74" t="s">
        <v>95</v>
      </c>
      <c r="I22" s="72" t="s">
        <v>54</v>
      </c>
      <c r="J22" s="57"/>
      <c r="K22" s="90">
        <v>54</v>
      </c>
      <c r="L22" s="91" t="s">
        <v>98</v>
      </c>
      <c r="M22" s="92">
        <v>44900</v>
      </c>
      <c r="N22" s="93">
        <v>0.83333333333333337</v>
      </c>
      <c r="O22" s="94" t="s">
        <v>162</v>
      </c>
      <c r="P22" s="95"/>
      <c r="Q22" s="96" t="s">
        <v>163</v>
      </c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</row>
    <row r="23" spans="1:69" s="58" customFormat="1" ht="24" customHeight="1" x14ac:dyDescent="0.3">
      <c r="A23" s="55"/>
      <c r="B23" s="71">
        <v>20</v>
      </c>
      <c r="C23" s="72" t="s">
        <v>161</v>
      </c>
      <c r="D23" s="73">
        <v>44890</v>
      </c>
      <c r="E23" s="72" t="s">
        <v>111</v>
      </c>
      <c r="F23" s="74" t="s">
        <v>100</v>
      </c>
      <c r="G23" s="72"/>
      <c r="H23" s="74" t="s">
        <v>112</v>
      </c>
      <c r="I23" s="72" t="s">
        <v>55</v>
      </c>
      <c r="J23" s="57"/>
      <c r="K23" s="90">
        <v>55</v>
      </c>
      <c r="L23" s="91" t="s">
        <v>115</v>
      </c>
      <c r="M23" s="92">
        <v>44901</v>
      </c>
      <c r="N23" s="93">
        <v>0.66666666666666663</v>
      </c>
      <c r="O23" s="94" t="s">
        <v>69</v>
      </c>
      <c r="P23" s="95"/>
      <c r="Q23" s="96" t="s">
        <v>68</v>
      </c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</row>
    <row r="24" spans="1:69" s="58" customFormat="1" ht="24" customHeight="1" thickBot="1" x14ac:dyDescent="0.35">
      <c r="A24" s="55"/>
      <c r="B24" s="71">
        <v>21</v>
      </c>
      <c r="C24" s="72" t="s">
        <v>156</v>
      </c>
      <c r="D24" s="73">
        <v>44891</v>
      </c>
      <c r="E24" s="72" t="s">
        <v>116</v>
      </c>
      <c r="F24" s="74" t="s">
        <v>120</v>
      </c>
      <c r="G24" s="72"/>
      <c r="H24" s="74" t="s">
        <v>129</v>
      </c>
      <c r="I24" s="72" t="s">
        <v>56</v>
      </c>
      <c r="J24" s="57"/>
      <c r="K24" s="97">
        <v>56</v>
      </c>
      <c r="L24" s="98" t="s">
        <v>115</v>
      </c>
      <c r="M24" s="99">
        <v>44901</v>
      </c>
      <c r="N24" s="100">
        <v>0.83333333333333337</v>
      </c>
      <c r="O24" s="101" t="s">
        <v>164</v>
      </c>
      <c r="P24" s="102"/>
      <c r="Q24" s="103" t="s">
        <v>165</v>
      </c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</row>
    <row r="25" spans="1:69" s="58" customFormat="1" ht="24" customHeight="1" x14ac:dyDescent="0.3">
      <c r="A25" s="55"/>
      <c r="B25" s="71">
        <v>22</v>
      </c>
      <c r="C25" s="72" t="s">
        <v>156</v>
      </c>
      <c r="D25" s="73">
        <v>44891</v>
      </c>
      <c r="E25" s="72" t="s">
        <v>99</v>
      </c>
      <c r="F25" s="74" t="s">
        <v>126</v>
      </c>
      <c r="G25" s="72"/>
      <c r="H25" s="74" t="s">
        <v>118</v>
      </c>
      <c r="I25" s="72" t="s">
        <v>57</v>
      </c>
      <c r="J25" s="57"/>
      <c r="K25" s="57"/>
      <c r="L25" s="57"/>
      <c r="M25" s="57"/>
      <c r="N25" s="57"/>
      <c r="O25" s="57"/>
      <c r="P25" s="57"/>
      <c r="Q25" s="57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</row>
    <row r="26" spans="1:69" s="58" customFormat="1" ht="24" customHeight="1" thickBot="1" x14ac:dyDescent="0.35">
      <c r="A26" s="55"/>
      <c r="B26" s="71">
        <v>23</v>
      </c>
      <c r="C26" s="72" t="s">
        <v>156</v>
      </c>
      <c r="D26" s="73">
        <v>44891</v>
      </c>
      <c r="E26" s="72" t="s">
        <v>93</v>
      </c>
      <c r="F26" s="74" t="s">
        <v>128</v>
      </c>
      <c r="G26" s="72"/>
      <c r="H26" s="74" t="s">
        <v>119</v>
      </c>
      <c r="I26" s="72" t="s">
        <v>56</v>
      </c>
      <c r="J26" s="57"/>
      <c r="K26" s="56" t="s">
        <v>73</v>
      </c>
      <c r="L26" s="81"/>
      <c r="M26" s="57"/>
      <c r="N26" s="57"/>
      <c r="O26" s="57"/>
      <c r="P26" s="57"/>
      <c r="Q26" s="57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69" s="58" customFormat="1" ht="24" customHeight="1" thickBot="1" x14ac:dyDescent="0.35">
      <c r="A27" s="55"/>
      <c r="B27" s="71">
        <v>24</v>
      </c>
      <c r="C27" s="72" t="s">
        <v>156</v>
      </c>
      <c r="D27" s="73">
        <v>44891</v>
      </c>
      <c r="E27" s="72" t="s">
        <v>111</v>
      </c>
      <c r="F27" s="74" t="s">
        <v>117</v>
      </c>
      <c r="G27" s="72"/>
      <c r="H27" s="74" t="s">
        <v>125</v>
      </c>
      <c r="I27" s="72" t="s">
        <v>57</v>
      </c>
      <c r="J27" s="57"/>
      <c r="K27" s="62" t="s">
        <v>85</v>
      </c>
      <c r="L27" s="62" t="s">
        <v>86</v>
      </c>
      <c r="M27" s="62" t="s">
        <v>46</v>
      </c>
      <c r="N27" s="62" t="s">
        <v>87</v>
      </c>
      <c r="O27" s="62" t="s">
        <v>41</v>
      </c>
      <c r="P27" s="82" t="s">
        <v>15</v>
      </c>
      <c r="Q27" s="61" t="s">
        <v>40</v>
      </c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</row>
    <row r="28" spans="1:69" s="58" customFormat="1" ht="24" customHeight="1" x14ac:dyDescent="0.3">
      <c r="A28" s="55"/>
      <c r="B28" s="71">
        <v>25</v>
      </c>
      <c r="C28" s="72" t="s">
        <v>92</v>
      </c>
      <c r="D28" s="73">
        <v>44892</v>
      </c>
      <c r="E28" s="72" t="s">
        <v>116</v>
      </c>
      <c r="F28" s="74" t="s">
        <v>140</v>
      </c>
      <c r="G28" s="72"/>
      <c r="H28" s="74" t="s">
        <v>145</v>
      </c>
      <c r="I28" s="72" t="s">
        <v>58</v>
      </c>
      <c r="J28" s="57"/>
      <c r="K28" s="83">
        <v>58</v>
      </c>
      <c r="L28" s="84" t="s">
        <v>161</v>
      </c>
      <c r="M28" s="85">
        <v>44904</v>
      </c>
      <c r="N28" s="86">
        <v>0.66666666666666663</v>
      </c>
      <c r="O28" s="87" t="s">
        <v>166</v>
      </c>
      <c r="P28" s="88"/>
      <c r="Q28" s="89" t="s">
        <v>167</v>
      </c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</row>
    <row r="29" spans="1:69" s="58" customFormat="1" ht="24" customHeight="1" x14ac:dyDescent="0.3">
      <c r="A29" s="55"/>
      <c r="B29" s="71">
        <v>26</v>
      </c>
      <c r="C29" s="72" t="s">
        <v>92</v>
      </c>
      <c r="D29" s="73">
        <v>44892</v>
      </c>
      <c r="E29" s="72" t="s">
        <v>99</v>
      </c>
      <c r="F29" s="74" t="s">
        <v>146</v>
      </c>
      <c r="G29" s="72"/>
      <c r="H29" s="74" t="s">
        <v>135</v>
      </c>
      <c r="I29" s="72" t="s">
        <v>59</v>
      </c>
      <c r="J29" s="57"/>
      <c r="K29" s="90">
        <v>57</v>
      </c>
      <c r="L29" s="91" t="s">
        <v>161</v>
      </c>
      <c r="M29" s="92">
        <v>44904</v>
      </c>
      <c r="N29" s="93">
        <v>0.83333333333333337</v>
      </c>
      <c r="O29" s="94" t="s">
        <v>168</v>
      </c>
      <c r="P29" s="95"/>
      <c r="Q29" s="96" t="s">
        <v>169</v>
      </c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</row>
    <row r="30" spans="1:69" s="58" customFormat="1" ht="24" customHeight="1" x14ac:dyDescent="0.3">
      <c r="A30" s="55"/>
      <c r="B30" s="71">
        <v>27</v>
      </c>
      <c r="C30" s="72" t="s">
        <v>92</v>
      </c>
      <c r="D30" s="73">
        <v>44892</v>
      </c>
      <c r="E30" s="72" t="s">
        <v>93</v>
      </c>
      <c r="F30" s="74" t="s">
        <v>136</v>
      </c>
      <c r="G30" s="72"/>
      <c r="H30" s="74" t="s">
        <v>147</v>
      </c>
      <c r="I30" s="72" t="s">
        <v>59</v>
      </c>
      <c r="J30" s="57"/>
      <c r="K30" s="90">
        <v>60</v>
      </c>
      <c r="L30" s="91" t="s">
        <v>156</v>
      </c>
      <c r="M30" s="92">
        <v>44905</v>
      </c>
      <c r="N30" s="93">
        <v>0.66666666666666663</v>
      </c>
      <c r="O30" s="94" t="s">
        <v>170</v>
      </c>
      <c r="P30" s="95"/>
      <c r="Q30" s="96" t="s">
        <v>171</v>
      </c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</row>
    <row r="31" spans="1:69" s="58" customFormat="1" ht="24" customHeight="1" thickBot="1" x14ac:dyDescent="0.35">
      <c r="A31" s="55"/>
      <c r="B31" s="71">
        <v>28</v>
      </c>
      <c r="C31" s="72" t="s">
        <v>92</v>
      </c>
      <c r="D31" s="73">
        <v>44892</v>
      </c>
      <c r="E31" s="72" t="s">
        <v>111</v>
      </c>
      <c r="F31" s="74" t="s">
        <v>144</v>
      </c>
      <c r="G31" s="72"/>
      <c r="H31" s="74" t="s">
        <v>139</v>
      </c>
      <c r="I31" s="72" t="s">
        <v>58</v>
      </c>
      <c r="J31" s="57"/>
      <c r="K31" s="97">
        <v>59</v>
      </c>
      <c r="L31" s="98" t="s">
        <v>156</v>
      </c>
      <c r="M31" s="99">
        <v>44905</v>
      </c>
      <c r="N31" s="100">
        <v>0.83333333333333337</v>
      </c>
      <c r="O31" s="101" t="s">
        <v>172</v>
      </c>
      <c r="P31" s="102"/>
      <c r="Q31" s="103" t="s">
        <v>173</v>
      </c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</row>
    <row r="32" spans="1:69" s="58" customFormat="1" ht="24" customHeight="1" x14ac:dyDescent="0.3">
      <c r="A32" s="55"/>
      <c r="B32" s="71">
        <v>29</v>
      </c>
      <c r="C32" s="72" t="s">
        <v>98</v>
      </c>
      <c r="D32" s="73">
        <v>44893</v>
      </c>
      <c r="E32" s="72" t="s">
        <v>116</v>
      </c>
      <c r="F32" s="74" t="s">
        <v>151</v>
      </c>
      <c r="G32" s="72"/>
      <c r="H32" s="74" t="s">
        <v>160</v>
      </c>
      <c r="I32" s="72" t="s">
        <v>152</v>
      </c>
      <c r="J32" s="57"/>
      <c r="K32" s="57"/>
      <c r="L32" s="57"/>
      <c r="M32" s="57"/>
      <c r="N32" s="57"/>
      <c r="O32" s="57"/>
      <c r="P32" s="57"/>
      <c r="Q32" s="57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</row>
    <row r="33" spans="1:69" s="58" customFormat="1" ht="24" customHeight="1" thickBot="1" x14ac:dyDescent="0.35">
      <c r="A33" s="55"/>
      <c r="B33" s="71">
        <v>30</v>
      </c>
      <c r="C33" s="72" t="s">
        <v>98</v>
      </c>
      <c r="D33" s="73">
        <v>44893</v>
      </c>
      <c r="E33" s="72" t="s">
        <v>99</v>
      </c>
      <c r="F33" s="74" t="s">
        <v>154</v>
      </c>
      <c r="G33" s="72"/>
      <c r="H33" s="74" t="s">
        <v>158</v>
      </c>
      <c r="I33" s="72" t="s">
        <v>155</v>
      </c>
      <c r="J33" s="57"/>
      <c r="K33" s="56" t="s">
        <v>174</v>
      </c>
      <c r="L33" s="81"/>
      <c r="M33" s="57"/>
      <c r="N33" s="57"/>
      <c r="O33" s="57"/>
      <c r="P33" s="57"/>
      <c r="Q33" s="57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</row>
    <row r="34" spans="1:69" s="58" customFormat="1" ht="24" customHeight="1" thickBot="1" x14ac:dyDescent="0.35">
      <c r="A34" s="55"/>
      <c r="B34" s="71">
        <v>31</v>
      </c>
      <c r="C34" s="72" t="s">
        <v>98</v>
      </c>
      <c r="D34" s="73">
        <v>44893</v>
      </c>
      <c r="E34" s="72" t="s">
        <v>93</v>
      </c>
      <c r="F34" s="74" t="s">
        <v>159</v>
      </c>
      <c r="G34" s="72"/>
      <c r="H34" s="74" t="s">
        <v>150</v>
      </c>
      <c r="I34" s="72" t="s">
        <v>152</v>
      </c>
      <c r="J34" s="57"/>
      <c r="K34" s="62" t="s">
        <v>85</v>
      </c>
      <c r="L34" s="62" t="s">
        <v>86</v>
      </c>
      <c r="M34" s="62" t="s">
        <v>46</v>
      </c>
      <c r="N34" s="62" t="s">
        <v>87</v>
      </c>
      <c r="O34" s="62" t="s">
        <v>41</v>
      </c>
      <c r="P34" s="82" t="s">
        <v>15</v>
      </c>
      <c r="Q34" s="61" t="s">
        <v>40</v>
      </c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</row>
    <row r="35" spans="1:69" s="58" customFormat="1" ht="24" customHeight="1" x14ac:dyDescent="0.3">
      <c r="A35" s="55"/>
      <c r="B35" s="71">
        <v>32</v>
      </c>
      <c r="C35" s="72" t="s">
        <v>98</v>
      </c>
      <c r="D35" s="73">
        <v>44893</v>
      </c>
      <c r="E35" s="72" t="s">
        <v>111</v>
      </c>
      <c r="F35" s="74" t="s">
        <v>157</v>
      </c>
      <c r="G35" s="72"/>
      <c r="H35" s="74" t="s">
        <v>153</v>
      </c>
      <c r="I35" s="72" t="s">
        <v>155</v>
      </c>
      <c r="J35" s="57"/>
      <c r="K35" s="83">
        <v>61</v>
      </c>
      <c r="L35" s="84" t="s">
        <v>115</v>
      </c>
      <c r="M35" s="85">
        <v>44908</v>
      </c>
      <c r="N35" s="86">
        <v>0.83333333333333337</v>
      </c>
      <c r="O35" s="87" t="s">
        <v>175</v>
      </c>
      <c r="P35" s="88"/>
      <c r="Q35" s="89" t="s">
        <v>176</v>
      </c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</row>
    <row r="36" spans="1:69" s="58" customFormat="1" ht="24" customHeight="1" thickBot="1" x14ac:dyDescent="0.35">
      <c r="A36" s="55"/>
      <c r="B36" s="71">
        <v>35</v>
      </c>
      <c r="C36" s="72" t="s">
        <v>115</v>
      </c>
      <c r="D36" s="73">
        <v>44894</v>
      </c>
      <c r="E36" s="72" t="s">
        <v>177</v>
      </c>
      <c r="F36" s="74" t="s">
        <v>95</v>
      </c>
      <c r="G36" s="72"/>
      <c r="H36" s="74" t="s">
        <v>106</v>
      </c>
      <c r="I36" s="72" t="s">
        <v>54</v>
      </c>
      <c r="J36" s="57"/>
      <c r="K36" s="97">
        <v>62</v>
      </c>
      <c r="L36" s="98" t="s">
        <v>134</v>
      </c>
      <c r="M36" s="99">
        <v>44909</v>
      </c>
      <c r="N36" s="100">
        <v>0.83333333333333337</v>
      </c>
      <c r="O36" s="101" t="s">
        <v>178</v>
      </c>
      <c r="P36" s="102"/>
      <c r="Q36" s="103" t="s">
        <v>179</v>
      </c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</row>
    <row r="37" spans="1:69" s="58" customFormat="1" ht="24" customHeight="1" x14ac:dyDescent="0.3">
      <c r="A37" s="55"/>
      <c r="B37" s="71">
        <v>36</v>
      </c>
      <c r="C37" s="72" t="s">
        <v>115</v>
      </c>
      <c r="D37" s="73">
        <v>44894</v>
      </c>
      <c r="E37" s="72" t="s">
        <v>177</v>
      </c>
      <c r="F37" s="74" t="s">
        <v>107</v>
      </c>
      <c r="G37" s="72"/>
      <c r="H37" s="74" t="s">
        <v>94</v>
      </c>
      <c r="I37" s="72" t="s">
        <v>54</v>
      </c>
      <c r="J37" s="57"/>
      <c r="K37" s="57"/>
      <c r="L37" s="57"/>
      <c r="M37" s="57"/>
      <c r="N37" s="57"/>
      <c r="O37" s="57"/>
      <c r="P37" s="57"/>
      <c r="Q37" s="57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</row>
    <row r="38" spans="1:69" s="58" customFormat="1" ht="24" customHeight="1" thickBot="1" x14ac:dyDescent="0.35">
      <c r="A38" s="55"/>
      <c r="B38" s="71">
        <v>33</v>
      </c>
      <c r="C38" s="72" t="s">
        <v>115</v>
      </c>
      <c r="D38" s="73">
        <v>44894</v>
      </c>
      <c r="E38" s="72" t="s">
        <v>111</v>
      </c>
      <c r="F38" s="74" t="s">
        <v>113</v>
      </c>
      <c r="G38" s="72"/>
      <c r="H38" s="74" t="s">
        <v>100</v>
      </c>
      <c r="I38" s="72" t="s">
        <v>55</v>
      </c>
      <c r="J38" s="57"/>
      <c r="K38" s="56" t="s">
        <v>180</v>
      </c>
      <c r="L38" s="81"/>
      <c r="M38" s="57"/>
      <c r="N38" s="57"/>
      <c r="O38" s="57"/>
      <c r="P38" s="57"/>
      <c r="Q38" s="57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</row>
    <row r="39" spans="1:69" s="58" customFormat="1" ht="24" customHeight="1" thickBot="1" x14ac:dyDescent="0.35">
      <c r="A39" s="55"/>
      <c r="B39" s="71">
        <v>34</v>
      </c>
      <c r="C39" s="72" t="s">
        <v>115</v>
      </c>
      <c r="D39" s="73">
        <v>44894</v>
      </c>
      <c r="E39" s="72" t="s">
        <v>111</v>
      </c>
      <c r="F39" s="74" t="s">
        <v>101</v>
      </c>
      <c r="G39" s="72"/>
      <c r="H39" s="74" t="s">
        <v>112</v>
      </c>
      <c r="I39" s="72" t="s">
        <v>55</v>
      </c>
      <c r="J39" s="57"/>
      <c r="K39" s="62" t="s">
        <v>85</v>
      </c>
      <c r="L39" s="62" t="s">
        <v>86</v>
      </c>
      <c r="M39" s="62" t="s">
        <v>46</v>
      </c>
      <c r="N39" s="62" t="s">
        <v>87</v>
      </c>
      <c r="O39" s="62" t="s">
        <v>41</v>
      </c>
      <c r="P39" s="82" t="s">
        <v>15</v>
      </c>
      <c r="Q39" s="61" t="s">
        <v>40</v>
      </c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</row>
    <row r="40" spans="1:69" s="58" customFormat="1" ht="24" customHeight="1" thickBot="1" x14ac:dyDescent="0.35">
      <c r="A40" s="55"/>
      <c r="B40" s="71">
        <v>39</v>
      </c>
      <c r="C40" s="72" t="s">
        <v>134</v>
      </c>
      <c r="D40" s="73">
        <v>44895</v>
      </c>
      <c r="E40" s="72" t="s">
        <v>111</v>
      </c>
      <c r="F40" s="74" t="s">
        <v>126</v>
      </c>
      <c r="G40" s="72"/>
      <c r="H40" s="74" t="s">
        <v>117</v>
      </c>
      <c r="I40" s="72" t="s">
        <v>57</v>
      </c>
      <c r="J40" s="57"/>
      <c r="K40" s="104">
        <v>63</v>
      </c>
      <c r="L40" s="105" t="s">
        <v>156</v>
      </c>
      <c r="M40" s="106">
        <v>44912</v>
      </c>
      <c r="N40" s="107">
        <v>0.66666666666666663</v>
      </c>
      <c r="O40" s="108" t="s">
        <v>181</v>
      </c>
      <c r="P40" s="109"/>
      <c r="Q40" s="110" t="s">
        <v>182</v>
      </c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</row>
    <row r="41" spans="1:69" s="58" customFormat="1" ht="24" customHeight="1" x14ac:dyDescent="0.3">
      <c r="A41" s="55"/>
      <c r="B41" s="71">
        <v>40</v>
      </c>
      <c r="C41" s="72" t="s">
        <v>134</v>
      </c>
      <c r="D41" s="73">
        <v>44895</v>
      </c>
      <c r="E41" s="72" t="s">
        <v>111</v>
      </c>
      <c r="F41" s="74" t="s">
        <v>118</v>
      </c>
      <c r="G41" s="72"/>
      <c r="H41" s="74" t="s">
        <v>125</v>
      </c>
      <c r="I41" s="72" t="s">
        <v>57</v>
      </c>
      <c r="J41" s="57"/>
      <c r="K41" s="57"/>
      <c r="L41" s="57"/>
      <c r="M41" s="57"/>
      <c r="N41" s="57"/>
      <c r="O41" s="57"/>
      <c r="P41" s="57"/>
      <c r="Q41" s="57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</row>
    <row r="42" spans="1:69" s="58" customFormat="1" ht="24" customHeight="1" thickBot="1" x14ac:dyDescent="0.35">
      <c r="A42" s="55"/>
      <c r="B42" s="71">
        <v>37</v>
      </c>
      <c r="C42" s="72" t="s">
        <v>134</v>
      </c>
      <c r="D42" s="73">
        <v>44895</v>
      </c>
      <c r="E42" s="72" t="s">
        <v>177</v>
      </c>
      <c r="F42" s="74" t="s">
        <v>129</v>
      </c>
      <c r="G42" s="72"/>
      <c r="H42" s="74" t="s">
        <v>119</v>
      </c>
      <c r="I42" s="72" t="s">
        <v>56</v>
      </c>
      <c r="J42" s="57"/>
      <c r="K42" s="56" t="s">
        <v>74</v>
      </c>
      <c r="L42" s="81"/>
      <c r="M42" s="57"/>
      <c r="N42" s="57"/>
      <c r="O42" s="57"/>
      <c r="P42" s="57"/>
      <c r="Q42" s="57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</row>
    <row r="43" spans="1:69" s="58" customFormat="1" ht="24" customHeight="1" thickBot="1" x14ac:dyDescent="0.35">
      <c r="A43" s="55"/>
      <c r="B43" s="71">
        <v>38</v>
      </c>
      <c r="C43" s="72" t="s">
        <v>134</v>
      </c>
      <c r="D43" s="73">
        <v>44895</v>
      </c>
      <c r="E43" s="72" t="s">
        <v>177</v>
      </c>
      <c r="F43" s="74" t="s">
        <v>120</v>
      </c>
      <c r="G43" s="72"/>
      <c r="H43" s="74" t="s">
        <v>128</v>
      </c>
      <c r="I43" s="72" t="s">
        <v>56</v>
      </c>
      <c r="J43" s="57"/>
      <c r="K43" s="62" t="s">
        <v>85</v>
      </c>
      <c r="L43" s="62" t="s">
        <v>86</v>
      </c>
      <c r="M43" s="62" t="s">
        <v>46</v>
      </c>
      <c r="N43" s="62" t="s">
        <v>87</v>
      </c>
      <c r="O43" s="62" t="s">
        <v>41</v>
      </c>
      <c r="P43" s="82" t="s">
        <v>15</v>
      </c>
      <c r="Q43" s="61" t="s">
        <v>40</v>
      </c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</row>
    <row r="44" spans="1:69" s="58" customFormat="1" ht="24" customHeight="1" thickBot="1" x14ac:dyDescent="0.35">
      <c r="A44" s="55"/>
      <c r="B44" s="71">
        <v>43</v>
      </c>
      <c r="C44" s="72" t="s">
        <v>149</v>
      </c>
      <c r="D44" s="73">
        <v>44896</v>
      </c>
      <c r="E44" s="72" t="s">
        <v>111</v>
      </c>
      <c r="F44" s="74" t="s">
        <v>140</v>
      </c>
      <c r="G44" s="72"/>
      <c r="H44" s="74" t="s">
        <v>144</v>
      </c>
      <c r="I44" s="72" t="s">
        <v>58</v>
      </c>
      <c r="J44" s="57"/>
      <c r="K44" s="104">
        <v>64</v>
      </c>
      <c r="L44" s="105" t="s">
        <v>92</v>
      </c>
      <c r="M44" s="106">
        <v>44913</v>
      </c>
      <c r="N44" s="107">
        <v>0.66666666666666663</v>
      </c>
      <c r="O44" s="108" t="s">
        <v>183</v>
      </c>
      <c r="P44" s="109"/>
      <c r="Q44" s="110" t="s">
        <v>184</v>
      </c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</row>
    <row r="45" spans="1:69" s="58" customFormat="1" ht="24" customHeight="1" x14ac:dyDescent="0.3">
      <c r="A45" s="55"/>
      <c r="B45" s="71">
        <v>44</v>
      </c>
      <c r="C45" s="72" t="s">
        <v>149</v>
      </c>
      <c r="D45" s="73">
        <v>44896</v>
      </c>
      <c r="E45" s="72" t="s">
        <v>111</v>
      </c>
      <c r="F45" s="74" t="s">
        <v>145</v>
      </c>
      <c r="G45" s="72"/>
      <c r="H45" s="74" t="s">
        <v>139</v>
      </c>
      <c r="I45" s="72" t="s">
        <v>58</v>
      </c>
      <c r="J45" s="57"/>
      <c r="K45" s="57"/>
      <c r="L45" s="57"/>
      <c r="M45" s="57"/>
      <c r="N45" s="57"/>
      <c r="O45" s="57"/>
      <c r="P45" s="57"/>
      <c r="Q45" s="57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</row>
    <row r="46" spans="1:69" s="58" customFormat="1" ht="24" customHeight="1" x14ac:dyDescent="0.3">
      <c r="A46" s="55"/>
      <c r="B46" s="71">
        <v>41</v>
      </c>
      <c r="C46" s="72" t="s">
        <v>149</v>
      </c>
      <c r="D46" s="73">
        <v>44896</v>
      </c>
      <c r="E46" s="72" t="s">
        <v>177</v>
      </c>
      <c r="F46" s="74" t="s">
        <v>136</v>
      </c>
      <c r="G46" s="72"/>
      <c r="H46" s="74" t="s">
        <v>146</v>
      </c>
      <c r="I46" s="72" t="s">
        <v>59</v>
      </c>
      <c r="J46" s="57"/>
      <c r="K46" s="57"/>
      <c r="L46" s="57"/>
      <c r="M46" s="57"/>
      <c r="N46" s="57"/>
      <c r="O46" s="57"/>
      <c r="P46" s="57"/>
      <c r="Q46" s="57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</row>
    <row r="47" spans="1:69" s="58" customFormat="1" ht="24" customHeight="1" x14ac:dyDescent="0.3">
      <c r="A47" s="55"/>
      <c r="B47" s="71">
        <v>42</v>
      </c>
      <c r="C47" s="72" t="s">
        <v>149</v>
      </c>
      <c r="D47" s="73">
        <v>44896</v>
      </c>
      <c r="E47" s="72" t="s">
        <v>177</v>
      </c>
      <c r="F47" s="74" t="s">
        <v>147</v>
      </c>
      <c r="G47" s="72"/>
      <c r="H47" s="74" t="s">
        <v>135</v>
      </c>
      <c r="I47" s="72" t="s">
        <v>59</v>
      </c>
      <c r="J47" s="57"/>
      <c r="K47" s="57"/>
      <c r="L47" s="57"/>
      <c r="M47" s="57"/>
      <c r="N47" s="57"/>
      <c r="O47" s="57"/>
      <c r="P47" s="57"/>
      <c r="Q47" s="57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</row>
    <row r="48" spans="1:69" s="58" customFormat="1" ht="24" customHeight="1" x14ac:dyDescent="0.3">
      <c r="A48" s="55"/>
      <c r="B48" s="71">
        <v>47</v>
      </c>
      <c r="C48" s="72" t="s">
        <v>161</v>
      </c>
      <c r="D48" s="73">
        <v>44897</v>
      </c>
      <c r="E48" s="72" t="s">
        <v>111</v>
      </c>
      <c r="F48" s="74" t="s">
        <v>160</v>
      </c>
      <c r="G48" s="72"/>
      <c r="H48" s="74" t="s">
        <v>150</v>
      </c>
      <c r="I48" s="72" t="s">
        <v>152</v>
      </c>
      <c r="J48" s="57"/>
      <c r="K48" s="57"/>
      <c r="L48" s="57"/>
      <c r="M48" s="57"/>
      <c r="N48" s="57"/>
      <c r="O48" s="57"/>
      <c r="P48" s="57"/>
      <c r="Q48" s="57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</row>
    <row r="49" spans="1:69" s="58" customFormat="1" ht="24" customHeight="1" x14ac:dyDescent="0.3">
      <c r="A49" s="55"/>
      <c r="B49" s="71">
        <v>48</v>
      </c>
      <c r="C49" s="72" t="s">
        <v>161</v>
      </c>
      <c r="D49" s="73">
        <v>44897</v>
      </c>
      <c r="E49" s="72" t="s">
        <v>111</v>
      </c>
      <c r="F49" s="74" t="s">
        <v>151</v>
      </c>
      <c r="G49" s="72"/>
      <c r="H49" s="74" t="s">
        <v>159</v>
      </c>
      <c r="I49" s="72" t="s">
        <v>152</v>
      </c>
      <c r="J49" s="57"/>
      <c r="K49" s="57"/>
      <c r="L49" s="57"/>
      <c r="M49" s="57"/>
      <c r="N49" s="57"/>
      <c r="O49" s="57"/>
      <c r="P49" s="57"/>
      <c r="Q49" s="57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</row>
    <row r="50" spans="1:69" s="58" customFormat="1" ht="24" customHeight="1" x14ac:dyDescent="0.3">
      <c r="A50" s="55"/>
      <c r="B50" s="71">
        <v>45</v>
      </c>
      <c r="C50" s="72" t="s">
        <v>161</v>
      </c>
      <c r="D50" s="73">
        <v>44897</v>
      </c>
      <c r="E50" s="72" t="s">
        <v>177</v>
      </c>
      <c r="F50" s="74" t="s">
        <v>158</v>
      </c>
      <c r="G50" s="72"/>
      <c r="H50" s="74" t="s">
        <v>153</v>
      </c>
      <c r="I50" s="72" t="s">
        <v>155</v>
      </c>
      <c r="J50" s="57"/>
      <c r="K50" s="57"/>
      <c r="L50" s="57"/>
      <c r="M50" s="57"/>
      <c r="N50" s="57"/>
      <c r="O50" s="57"/>
      <c r="P50" s="57"/>
      <c r="Q50" s="57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</row>
    <row r="51" spans="1:69" s="58" customFormat="1" ht="24" customHeight="1" thickBot="1" x14ac:dyDescent="0.35">
      <c r="A51" s="55"/>
      <c r="B51" s="111">
        <v>46</v>
      </c>
      <c r="C51" s="112" t="s">
        <v>161</v>
      </c>
      <c r="D51" s="113">
        <v>44897</v>
      </c>
      <c r="E51" s="112" t="s">
        <v>177</v>
      </c>
      <c r="F51" s="114" t="s">
        <v>154</v>
      </c>
      <c r="G51" s="112"/>
      <c r="H51" s="114" t="s">
        <v>157</v>
      </c>
      <c r="I51" s="112" t="s">
        <v>155</v>
      </c>
      <c r="J51" s="57"/>
      <c r="K51" s="57"/>
      <c r="L51" s="57"/>
      <c r="M51" s="57"/>
      <c r="N51" s="57"/>
      <c r="O51" s="57"/>
      <c r="P51" s="57"/>
      <c r="Q51" s="57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</row>
    <row r="52" spans="1:69" x14ac:dyDescent="0.3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</row>
    <row r="53" spans="1:69" x14ac:dyDescent="0.3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</row>
    <row r="54" spans="1:69" x14ac:dyDescent="0.3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</row>
    <row r="55" spans="1:69" x14ac:dyDescent="0.3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</row>
    <row r="56" spans="1:69" x14ac:dyDescent="0.3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</row>
    <row r="57" spans="1:69" x14ac:dyDescent="0.3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</row>
    <row r="58" spans="1:69" x14ac:dyDescent="0.3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</row>
    <row r="59" spans="1:69" x14ac:dyDescent="0.3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</row>
    <row r="60" spans="1:69" x14ac:dyDescent="0.3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</row>
    <row r="61" spans="1:69" x14ac:dyDescent="0.3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</row>
    <row r="62" spans="1:69" x14ac:dyDescent="0.3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</row>
    <row r="63" spans="1:69" x14ac:dyDescent="0.3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</row>
    <row r="64" spans="1:69" x14ac:dyDescent="0.3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</row>
    <row r="65" spans="1:69" x14ac:dyDescent="0.3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</row>
    <row r="66" spans="1:69" x14ac:dyDescent="0.3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</row>
    <row r="67" spans="1:69" x14ac:dyDescent="0.3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</row>
    <row r="68" spans="1:69" x14ac:dyDescent="0.3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</row>
    <row r="69" spans="1:69" x14ac:dyDescent="0.3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</row>
    <row r="70" spans="1:69" x14ac:dyDescent="0.3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</row>
    <row r="71" spans="1:69" x14ac:dyDescent="0.3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</row>
    <row r="72" spans="1:69" x14ac:dyDescent="0.3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</row>
    <row r="73" spans="1:69" x14ac:dyDescent="0.3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</row>
    <row r="74" spans="1:69" x14ac:dyDescent="0.3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</row>
    <row r="75" spans="1:69" x14ac:dyDescent="0.3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</row>
    <row r="76" spans="1:69" x14ac:dyDescent="0.3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</row>
    <row r="77" spans="1:69" x14ac:dyDescent="0.3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</row>
    <row r="78" spans="1:69" x14ac:dyDescent="0.3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</row>
    <row r="79" spans="1:69" x14ac:dyDescent="0.3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</row>
    <row r="80" spans="1:69" x14ac:dyDescent="0.3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</row>
  </sheetData>
  <sheetProtection algorithmName="SHA-512" hashValue="cjavWjpScdocUEgYMfRksHc7Jhbim47LoqkRDNjp8IpE1uZw4xOX8mbEHVs9zx2c1k2iyetpSPSpaXPA/NaYnw==" saltValue="qjC+NmVyqANK6LtFeFo6cw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7B890-A7B0-43B9-BC32-5B35E51BD345}">
  <sheetPr codeName="Blad3">
    <pageSetUpPr autoPageBreaks="0"/>
  </sheetPr>
  <dimension ref="A1:BT129"/>
  <sheetViews>
    <sheetView workbookViewId="0"/>
  </sheetViews>
  <sheetFormatPr defaultRowHeight="14.4" x14ac:dyDescent="0.3"/>
  <cols>
    <col min="1" max="1" width="4.44140625" customWidth="1"/>
    <col min="2" max="7" width="7.77734375" customWidth="1"/>
    <col min="8" max="8" width="9.44140625" customWidth="1"/>
    <col min="9" max="9" width="8.88671875" customWidth="1"/>
    <col min="10" max="23" width="7.77734375" customWidth="1"/>
  </cols>
  <sheetData>
    <row r="1" spans="1:72" ht="15" thickBot="1" x14ac:dyDescent="0.3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</row>
    <row r="2" spans="1:72" ht="30" customHeight="1" thickBot="1" x14ac:dyDescent="0.35">
      <c r="A2" s="3"/>
      <c r="B2" s="48"/>
      <c r="C2" s="49" t="s">
        <v>185</v>
      </c>
      <c r="D2" s="49"/>
      <c r="E2" s="50" t="s">
        <v>258</v>
      </c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2"/>
      <c r="T2" s="51"/>
      <c r="U2" s="51"/>
      <c r="V2" s="51"/>
      <c r="W2" s="5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</row>
    <row r="3" spans="1:72" x14ac:dyDescent="0.3">
      <c r="A3" s="3"/>
      <c r="B3" s="160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2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</row>
    <row r="4" spans="1:72" x14ac:dyDescent="0.3">
      <c r="A4" s="3"/>
      <c r="B4" s="163" t="s">
        <v>235</v>
      </c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5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</row>
    <row r="5" spans="1:72" x14ac:dyDescent="0.3">
      <c r="A5" s="3"/>
      <c r="B5" s="163" t="s">
        <v>254</v>
      </c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5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</row>
    <row r="6" spans="1:72" x14ac:dyDescent="0.3">
      <c r="A6" s="3"/>
      <c r="B6" s="163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5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</row>
    <row r="7" spans="1:72" x14ac:dyDescent="0.3">
      <c r="A7" s="3"/>
      <c r="B7" s="163" t="s">
        <v>233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5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</row>
    <row r="8" spans="1:72" x14ac:dyDescent="0.3">
      <c r="A8" s="3"/>
      <c r="B8" s="163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  <c r="V8" s="164"/>
      <c r="W8" s="165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</row>
    <row r="9" spans="1:72" x14ac:dyDescent="0.3">
      <c r="A9" s="3"/>
      <c r="B9" s="163" t="s">
        <v>188</v>
      </c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5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</row>
    <row r="10" spans="1:72" x14ac:dyDescent="0.3">
      <c r="A10" s="3"/>
      <c r="B10" s="163" t="s">
        <v>187</v>
      </c>
      <c r="C10" s="166"/>
      <c r="D10" s="164"/>
      <c r="E10" s="164"/>
      <c r="F10" s="164"/>
      <c r="G10" s="164"/>
      <c r="H10" s="164"/>
      <c r="I10" s="164"/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5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</row>
    <row r="11" spans="1:72" x14ac:dyDescent="0.3">
      <c r="A11" s="3"/>
      <c r="B11" s="163" t="s">
        <v>186</v>
      </c>
      <c r="C11" s="167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  <c r="P11" s="164"/>
      <c r="Q11" s="164"/>
      <c r="R11" s="164"/>
      <c r="S11" s="164"/>
      <c r="T11" s="164"/>
      <c r="U11" s="164"/>
      <c r="V11" s="164"/>
      <c r="W11" s="165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</row>
    <row r="12" spans="1:72" x14ac:dyDescent="0.3">
      <c r="A12" s="3"/>
      <c r="B12" s="168"/>
      <c r="C12" s="167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5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</row>
    <row r="13" spans="1:72" x14ac:dyDescent="0.3">
      <c r="A13" s="3"/>
      <c r="B13" s="169" t="s">
        <v>189</v>
      </c>
      <c r="C13" s="167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5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</row>
    <row r="14" spans="1:72" x14ac:dyDescent="0.3">
      <c r="A14" s="3"/>
      <c r="B14" s="163" t="s">
        <v>78</v>
      </c>
      <c r="C14" s="164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5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</row>
    <row r="15" spans="1:72" x14ac:dyDescent="0.3">
      <c r="A15" s="3"/>
      <c r="B15" s="163" t="s">
        <v>190</v>
      </c>
      <c r="C15" s="164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5"/>
      <c r="X15" s="3"/>
      <c r="Y15" s="3"/>
      <c r="Z15" s="3"/>
      <c r="AA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</row>
    <row r="16" spans="1:72" x14ac:dyDescent="0.3">
      <c r="A16" s="3"/>
      <c r="B16" s="163"/>
      <c r="C16" s="164"/>
      <c r="D16" s="164"/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5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</row>
    <row r="17" spans="1:72" x14ac:dyDescent="0.3">
      <c r="A17" s="3"/>
      <c r="B17" s="163" t="s">
        <v>191</v>
      </c>
      <c r="C17" s="164"/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5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</row>
    <row r="18" spans="1:72" x14ac:dyDescent="0.3">
      <c r="A18" s="3"/>
      <c r="B18" s="163" t="s">
        <v>79</v>
      </c>
      <c r="C18" s="164"/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5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</row>
    <row r="19" spans="1:72" x14ac:dyDescent="0.3">
      <c r="A19" s="3"/>
      <c r="B19" s="163" t="s">
        <v>80</v>
      </c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5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</row>
    <row r="20" spans="1:72" x14ac:dyDescent="0.3">
      <c r="A20" s="3"/>
      <c r="B20" s="163" t="s">
        <v>81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5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</row>
    <row r="21" spans="1:72" x14ac:dyDescent="0.3">
      <c r="A21" s="3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5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</row>
    <row r="22" spans="1:72" x14ac:dyDescent="0.3">
      <c r="A22" s="3"/>
      <c r="B22" s="163" t="s">
        <v>255</v>
      </c>
      <c r="C22" s="164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5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</row>
    <row r="23" spans="1:72" x14ac:dyDescent="0.3">
      <c r="A23" s="3"/>
      <c r="B23" s="163" t="s">
        <v>256</v>
      </c>
      <c r="C23" s="164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5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</row>
    <row r="24" spans="1:72" x14ac:dyDescent="0.3">
      <c r="A24" s="3"/>
      <c r="B24" s="163" t="s">
        <v>14</v>
      </c>
      <c r="C24" s="164"/>
      <c r="D24" s="164"/>
      <c r="E24" s="164"/>
      <c r="F24" s="164"/>
      <c r="G24" s="164"/>
      <c r="H24" s="164"/>
      <c r="I24" s="164"/>
      <c r="J24" s="164"/>
      <c r="K24" s="164"/>
      <c r="L24" s="164"/>
      <c r="M24" s="164"/>
      <c r="N24" s="164"/>
      <c r="O24" s="164"/>
      <c r="P24" s="164"/>
      <c r="Q24" s="164"/>
      <c r="R24" s="164"/>
      <c r="S24" s="164"/>
      <c r="T24" s="164"/>
      <c r="U24" s="164"/>
      <c r="V24" s="164"/>
      <c r="W24" s="165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</row>
    <row r="25" spans="1:72" x14ac:dyDescent="0.3">
      <c r="A25" s="3"/>
      <c r="B25" s="163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5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</row>
    <row r="26" spans="1:72" x14ac:dyDescent="0.3">
      <c r="A26" s="3"/>
      <c r="B26" s="170" t="s">
        <v>13</v>
      </c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5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</row>
    <row r="27" spans="1:72" x14ac:dyDescent="0.3">
      <c r="A27" s="3"/>
      <c r="B27" s="163" t="s">
        <v>77</v>
      </c>
      <c r="C27" s="164"/>
      <c r="D27" s="164"/>
      <c r="E27" s="164"/>
      <c r="F27" s="164"/>
      <c r="G27" s="164"/>
      <c r="H27" s="164">
        <v>230</v>
      </c>
      <c r="I27" s="171" t="s">
        <v>0</v>
      </c>
      <c r="J27" s="164" t="s">
        <v>192</v>
      </c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5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</row>
    <row r="28" spans="1:72" x14ac:dyDescent="0.3">
      <c r="A28" s="3"/>
      <c r="B28" s="163" t="s">
        <v>76</v>
      </c>
      <c r="C28" s="164"/>
      <c r="D28" s="164"/>
      <c r="E28" s="164"/>
      <c r="F28" s="164"/>
      <c r="G28" s="164"/>
      <c r="H28" s="164">
        <v>92</v>
      </c>
      <c r="I28" s="171" t="s">
        <v>0</v>
      </c>
      <c r="J28" s="164" t="s">
        <v>193</v>
      </c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5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</row>
    <row r="29" spans="1:72" x14ac:dyDescent="0.3">
      <c r="A29" s="3"/>
      <c r="B29" s="163" t="s">
        <v>12</v>
      </c>
      <c r="C29" s="164"/>
      <c r="D29" s="164"/>
      <c r="E29" s="164"/>
      <c r="F29" s="164"/>
      <c r="G29" s="164"/>
      <c r="H29" s="164">
        <v>96</v>
      </c>
      <c r="I29" s="171" t="s">
        <v>0</v>
      </c>
      <c r="J29" s="164" t="s">
        <v>194</v>
      </c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5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</row>
    <row r="30" spans="1:72" x14ac:dyDescent="0.3">
      <c r="A30" s="3"/>
      <c r="B30" s="163" t="s">
        <v>11</v>
      </c>
      <c r="C30" s="164"/>
      <c r="D30" s="164"/>
      <c r="E30" s="164"/>
      <c r="F30" s="164"/>
      <c r="G30" s="164"/>
      <c r="H30" s="164">
        <f>16*5</f>
        <v>80</v>
      </c>
      <c r="I30" s="171" t="s">
        <v>0</v>
      </c>
      <c r="J30" s="164" t="s">
        <v>10</v>
      </c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5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</row>
    <row r="31" spans="1:72" x14ac:dyDescent="0.3">
      <c r="A31" s="3"/>
      <c r="B31" s="163" t="s">
        <v>9</v>
      </c>
      <c r="C31" s="164"/>
      <c r="D31" s="164"/>
      <c r="E31" s="164"/>
      <c r="F31" s="164"/>
      <c r="G31" s="164"/>
      <c r="H31" s="164">
        <f>8*8</f>
        <v>64</v>
      </c>
      <c r="I31" s="171" t="s">
        <v>0</v>
      </c>
      <c r="J31" s="164" t="s">
        <v>8</v>
      </c>
      <c r="K31" s="164"/>
      <c r="L31" s="164"/>
      <c r="M31" s="164"/>
      <c r="N31" s="164"/>
      <c r="O31" s="164"/>
      <c r="P31" s="164"/>
      <c r="Q31" s="164"/>
      <c r="R31" s="164"/>
      <c r="S31" s="164"/>
      <c r="T31" s="164"/>
      <c r="U31" s="164"/>
      <c r="V31" s="164"/>
      <c r="W31" s="165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</row>
    <row r="32" spans="1:72" x14ac:dyDescent="0.3">
      <c r="A32" s="3"/>
      <c r="B32" s="163" t="s">
        <v>7</v>
      </c>
      <c r="C32" s="164"/>
      <c r="D32" s="164"/>
      <c r="E32" s="164"/>
      <c r="F32" s="164"/>
      <c r="G32" s="164"/>
      <c r="H32" s="164">
        <f>4*12</f>
        <v>48</v>
      </c>
      <c r="I32" s="171" t="s">
        <v>0</v>
      </c>
      <c r="J32" s="164" t="s">
        <v>6</v>
      </c>
      <c r="K32" s="164"/>
      <c r="L32" s="164"/>
      <c r="M32" s="164"/>
      <c r="N32" s="164"/>
      <c r="O32" s="164"/>
      <c r="P32" s="164"/>
      <c r="Q32" s="164"/>
      <c r="R32" s="164"/>
      <c r="S32" s="164"/>
      <c r="T32" s="164"/>
      <c r="U32" s="164"/>
      <c r="V32" s="164"/>
      <c r="W32" s="165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</row>
    <row r="33" spans="1:72" x14ac:dyDescent="0.3">
      <c r="A33" s="3"/>
      <c r="B33" s="163" t="s">
        <v>5</v>
      </c>
      <c r="C33" s="164"/>
      <c r="D33" s="164"/>
      <c r="E33" s="164"/>
      <c r="F33" s="164"/>
      <c r="G33" s="164"/>
      <c r="H33" s="164">
        <f>2*20</f>
        <v>40</v>
      </c>
      <c r="I33" s="171" t="s">
        <v>0</v>
      </c>
      <c r="J33" s="164" t="s">
        <v>4</v>
      </c>
      <c r="K33" s="164"/>
      <c r="L33" s="164"/>
      <c r="M33" s="164"/>
      <c r="N33" s="164"/>
      <c r="O33" s="164"/>
      <c r="P33" s="164"/>
      <c r="Q33" s="164"/>
      <c r="R33" s="164"/>
      <c r="S33" s="164"/>
      <c r="T33" s="164"/>
      <c r="U33" s="164"/>
      <c r="V33" s="164"/>
      <c r="W33" s="165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</row>
    <row r="34" spans="1:72" x14ac:dyDescent="0.3">
      <c r="A34" s="3"/>
      <c r="B34" s="163" t="s">
        <v>3</v>
      </c>
      <c r="C34" s="164"/>
      <c r="D34" s="164"/>
      <c r="E34" s="164"/>
      <c r="F34" s="164"/>
      <c r="G34" s="164"/>
      <c r="H34" s="164">
        <v>50</v>
      </c>
      <c r="I34" s="171" t="s">
        <v>0</v>
      </c>
      <c r="J34" s="164" t="s">
        <v>2</v>
      </c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5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</row>
    <row r="35" spans="1:72" ht="15" thickBot="1" x14ac:dyDescent="0.35">
      <c r="A35" s="3"/>
      <c r="B35" s="163" t="s">
        <v>1</v>
      </c>
      <c r="C35" s="164"/>
      <c r="D35" s="164"/>
      <c r="E35" s="164"/>
      <c r="F35" s="164"/>
      <c r="G35" s="164"/>
      <c r="H35" s="172">
        <f>SUM(H27:H34)</f>
        <v>700</v>
      </c>
      <c r="I35" s="173" t="s">
        <v>0</v>
      </c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5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</row>
    <row r="36" spans="1:72" ht="15" thickTop="1" x14ac:dyDescent="0.3">
      <c r="A36" s="3"/>
      <c r="B36" s="163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5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</row>
    <row r="37" spans="1:72" x14ac:dyDescent="0.3">
      <c r="A37" s="3"/>
      <c r="B37" s="163" t="s">
        <v>253</v>
      </c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5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</row>
    <row r="38" spans="1:72" x14ac:dyDescent="0.3">
      <c r="A38" s="3"/>
      <c r="B38" s="163" t="s">
        <v>82</v>
      </c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5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</row>
    <row r="39" spans="1:72" x14ac:dyDescent="0.3">
      <c r="A39" s="3"/>
      <c r="B39" s="163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5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</row>
    <row r="40" spans="1:72" x14ac:dyDescent="0.3">
      <c r="A40" s="3"/>
      <c r="B40" s="170" t="s">
        <v>257</v>
      </c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5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</row>
    <row r="41" spans="1:72" x14ac:dyDescent="0.3">
      <c r="A41" s="3"/>
      <c r="B41" s="163" t="s">
        <v>195</v>
      </c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5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</row>
    <row r="42" spans="1:72" x14ac:dyDescent="0.3">
      <c r="A42" s="3"/>
      <c r="B42" s="163" t="s">
        <v>83</v>
      </c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5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</row>
    <row r="43" spans="1:72" x14ac:dyDescent="0.3">
      <c r="A43" s="3"/>
      <c r="B43" s="163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5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</row>
    <row r="44" spans="1:72" x14ac:dyDescent="0.3">
      <c r="A44" s="3"/>
      <c r="B44" s="163" t="s">
        <v>259</v>
      </c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5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</row>
    <row r="45" spans="1:72" ht="15" thickBot="1" x14ac:dyDescent="0.35">
      <c r="A45" s="3"/>
      <c r="B45" s="174"/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6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</row>
    <row r="46" spans="1:72" x14ac:dyDescent="0.3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</row>
    <row r="47" spans="1:72" x14ac:dyDescent="0.3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</row>
    <row r="48" spans="1:72" x14ac:dyDescent="0.3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</row>
    <row r="49" spans="1:72" x14ac:dyDescent="0.3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</row>
    <row r="50" spans="1:72" x14ac:dyDescent="0.3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</row>
    <row r="51" spans="1:72" x14ac:dyDescent="0.3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</row>
    <row r="52" spans="1:72" x14ac:dyDescent="0.3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</row>
    <row r="53" spans="1:72" x14ac:dyDescent="0.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</row>
    <row r="54" spans="1:72" x14ac:dyDescent="0.3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</row>
    <row r="55" spans="1:72" x14ac:dyDescent="0.3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</row>
    <row r="56" spans="1:72" x14ac:dyDescent="0.3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</row>
    <row r="57" spans="1:72" x14ac:dyDescent="0.3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</row>
    <row r="58" spans="1:72" x14ac:dyDescent="0.3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</row>
    <row r="59" spans="1:72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</row>
    <row r="60" spans="1:72" x14ac:dyDescent="0.3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</row>
    <row r="61" spans="1:72" x14ac:dyDescent="0.3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</row>
    <row r="62" spans="1:72" x14ac:dyDescent="0.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</row>
    <row r="63" spans="1:72" x14ac:dyDescent="0.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</row>
    <row r="64" spans="1:72" x14ac:dyDescent="0.3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</row>
    <row r="65" spans="1:72" x14ac:dyDescent="0.3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</row>
    <row r="66" spans="1:72" x14ac:dyDescent="0.3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</row>
    <row r="67" spans="1:72" x14ac:dyDescent="0.3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</row>
    <row r="68" spans="1:72" x14ac:dyDescent="0.3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</row>
    <row r="69" spans="1:72" x14ac:dyDescent="0.3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</row>
    <row r="70" spans="1:72" x14ac:dyDescent="0.3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</row>
    <row r="71" spans="1:72" x14ac:dyDescent="0.3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</row>
    <row r="72" spans="1:72" x14ac:dyDescent="0.3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</row>
    <row r="73" spans="1:72" x14ac:dyDescent="0.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</row>
    <row r="74" spans="1:72" x14ac:dyDescent="0.3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</row>
    <row r="75" spans="1:72" x14ac:dyDescent="0.3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</row>
    <row r="76" spans="1:72" x14ac:dyDescent="0.3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</row>
    <row r="77" spans="1:72" x14ac:dyDescent="0.3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</row>
    <row r="78" spans="1:72" x14ac:dyDescent="0.3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</row>
    <row r="79" spans="1:72" x14ac:dyDescent="0.3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</row>
    <row r="80" spans="1:72" x14ac:dyDescent="0.3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</row>
    <row r="81" spans="1:72" x14ac:dyDescent="0.3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</row>
    <row r="82" spans="1:72" x14ac:dyDescent="0.3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</row>
    <row r="83" spans="1:72" x14ac:dyDescent="0.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</row>
    <row r="84" spans="1:72" x14ac:dyDescent="0.3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</row>
    <row r="85" spans="1:72" x14ac:dyDescent="0.3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</row>
    <row r="86" spans="1:72" x14ac:dyDescent="0.3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</row>
    <row r="87" spans="1:72" x14ac:dyDescent="0.3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</row>
    <row r="88" spans="1:72" x14ac:dyDescent="0.3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</row>
    <row r="89" spans="1:72" x14ac:dyDescent="0.3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</row>
    <row r="90" spans="1:72" x14ac:dyDescent="0.3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</row>
    <row r="91" spans="1:72" x14ac:dyDescent="0.3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</row>
    <row r="92" spans="1:72" x14ac:dyDescent="0.3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</row>
    <row r="93" spans="1:72" x14ac:dyDescent="0.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</row>
    <row r="94" spans="1:72" x14ac:dyDescent="0.3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</row>
    <row r="95" spans="1:72" x14ac:dyDescent="0.3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</row>
    <row r="96" spans="1:72" x14ac:dyDescent="0.3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</row>
    <row r="97" spans="1:72" x14ac:dyDescent="0.3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</row>
    <row r="98" spans="1:72" x14ac:dyDescent="0.3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</row>
    <row r="99" spans="1:72" x14ac:dyDescent="0.3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</row>
    <row r="100" spans="1:72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</row>
    <row r="101" spans="1:72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</row>
    <row r="102" spans="1:72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</row>
    <row r="103" spans="1:72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</row>
    <row r="104" spans="1:72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</row>
    <row r="105" spans="1:72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</row>
    <row r="106" spans="1:72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</row>
    <row r="107" spans="1:72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</row>
    <row r="108" spans="1:72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</row>
    <row r="109" spans="1:72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</row>
    <row r="110" spans="1:72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</row>
    <row r="111" spans="1:72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</row>
    <row r="112" spans="1:72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</row>
    <row r="113" spans="1:72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</row>
    <row r="114" spans="1:72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</row>
    <row r="115" spans="1:72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</row>
    <row r="116" spans="1:72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</row>
    <row r="117" spans="1:72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</row>
    <row r="118" spans="1:72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</row>
    <row r="119" spans="1:72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</row>
    <row r="120" spans="1:72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</row>
    <row r="121" spans="1:72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</row>
    <row r="122" spans="1:72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</row>
    <row r="123" spans="1:72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</row>
    <row r="124" spans="1:72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</row>
    <row r="125" spans="1:72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</row>
    <row r="126" spans="1:72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</row>
    <row r="127" spans="1:72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</row>
    <row r="128" spans="1:72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</row>
    <row r="129" spans="1:72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</row>
  </sheetData>
  <sheetProtection algorithmName="SHA-512" hashValue="z+WECTzNN98EOG3jKpi3n0uOyXC0YRFITM+t2LhhW4hiew3j9Ssv1ky6aZdBLtv+Zu4rbBvWdkNc0vkIGLitXA==" saltValue="YXRUx/NWcrl3PVvGe67Eu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5624F-3093-4865-A7B6-7ADE96DD1530}">
  <sheetPr codeName="Blad4">
    <pageSetUpPr fitToPage="1"/>
  </sheetPr>
  <dimension ref="A1:AB161"/>
  <sheetViews>
    <sheetView showGridLines="0" showRowColHeaders="0" zoomScale="90" zoomScaleNormal="90" workbookViewId="0"/>
  </sheetViews>
  <sheetFormatPr defaultRowHeight="14.4" x14ac:dyDescent="0.3"/>
  <cols>
    <col min="1" max="1" width="4.109375" customWidth="1"/>
    <col min="2" max="2" width="5.33203125" customWidth="1"/>
    <col min="3" max="3" width="15.21875" customWidth="1"/>
    <col min="5" max="5" width="21.21875" customWidth="1"/>
    <col min="6" max="6" width="7.33203125" customWidth="1"/>
    <col min="7" max="7" width="21.21875" bestFit="1" customWidth="1"/>
    <col min="8" max="8" width="6.21875" customWidth="1"/>
    <col min="9" max="9" width="8.77734375" customWidth="1"/>
    <col min="10" max="10" width="1.6640625" bestFit="1" customWidth="1"/>
    <col min="11" max="11" width="8.77734375" customWidth="1"/>
    <col min="12" max="12" width="2.88671875" customWidth="1"/>
    <col min="13" max="13" width="16.6640625" customWidth="1"/>
    <col min="14" max="15" width="3.21875" customWidth="1"/>
    <col min="16" max="16" width="21" customWidth="1"/>
    <col min="17" max="17" width="7.88671875" customWidth="1"/>
    <col min="18" max="18" width="8.6640625" customWidth="1"/>
    <col min="19" max="19" width="22.33203125" customWidth="1"/>
    <col min="20" max="20" width="3.21875" customWidth="1"/>
  </cols>
  <sheetData>
    <row r="1" spans="1:28" x14ac:dyDescent="0.3">
      <c r="A1" s="12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3"/>
      <c r="V1" s="3"/>
      <c r="W1" s="3"/>
      <c r="X1" s="3"/>
      <c r="Y1" s="3"/>
      <c r="Z1" s="3"/>
      <c r="AA1" s="3"/>
      <c r="AB1" s="3"/>
    </row>
    <row r="2" spans="1:28" ht="30" customHeight="1" thickBot="1" x14ac:dyDescent="0.35">
      <c r="A2" s="124"/>
      <c r="B2" s="44"/>
      <c r="C2" s="42" t="s">
        <v>185</v>
      </c>
      <c r="D2" s="43"/>
      <c r="E2" s="42" t="s">
        <v>84</v>
      </c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0"/>
      <c r="U2" s="3"/>
      <c r="V2" s="3"/>
      <c r="W2" s="3"/>
      <c r="X2" s="3"/>
      <c r="Y2" s="3"/>
      <c r="Z2" s="3"/>
      <c r="AA2" s="3"/>
      <c r="AB2" s="3"/>
    </row>
    <row r="3" spans="1:28" ht="16.2" thickBot="1" x14ac:dyDescent="0.35">
      <c r="A3" s="124"/>
      <c r="B3" s="11"/>
      <c r="C3" s="39"/>
      <c r="D3" s="36"/>
      <c r="E3" s="39"/>
      <c r="F3" s="7"/>
      <c r="G3" s="7"/>
      <c r="H3" s="7"/>
      <c r="I3" s="7"/>
      <c r="J3" s="7"/>
      <c r="K3" s="7"/>
      <c r="L3" s="7"/>
      <c r="M3" s="7"/>
      <c r="N3" s="7"/>
      <c r="O3" s="38"/>
      <c r="P3" s="38"/>
      <c r="Q3" s="7"/>
      <c r="R3" s="7"/>
      <c r="S3" s="7"/>
      <c r="T3" s="35"/>
      <c r="U3" s="3"/>
      <c r="V3" s="3"/>
      <c r="W3" s="3"/>
      <c r="X3" s="3"/>
      <c r="Y3" s="3"/>
      <c r="Z3" s="3"/>
      <c r="AA3" s="3"/>
      <c r="AB3" s="3"/>
    </row>
    <row r="4" spans="1:28" ht="16.2" thickBot="1" x14ac:dyDescent="0.35">
      <c r="A4" s="124"/>
      <c r="B4" s="11"/>
      <c r="C4" s="37"/>
      <c r="D4" s="36" t="s">
        <v>51</v>
      </c>
      <c r="E4" s="37"/>
      <c r="F4" s="203"/>
      <c r="G4" s="204"/>
      <c r="H4" s="204"/>
      <c r="I4" s="204"/>
      <c r="J4" s="204"/>
      <c r="K4" s="204"/>
      <c r="L4" s="205"/>
      <c r="M4" s="8"/>
      <c r="N4" s="37" t="s">
        <v>203</v>
      </c>
      <c r="O4" s="8"/>
      <c r="P4" s="39"/>
      <c r="Q4" s="191"/>
      <c r="R4" s="192"/>
      <c r="S4" s="193"/>
      <c r="T4" s="35"/>
      <c r="U4" s="3"/>
      <c r="V4" s="3"/>
      <c r="W4" s="3"/>
      <c r="X4" s="3"/>
      <c r="Y4" s="3"/>
      <c r="Z4" s="3"/>
      <c r="AA4" s="3"/>
      <c r="AB4" s="3"/>
    </row>
    <row r="5" spans="1:28" ht="16.2" thickBot="1" x14ac:dyDescent="0.35">
      <c r="A5" s="124"/>
      <c r="B5" s="11"/>
      <c r="C5" s="37"/>
      <c r="D5" s="36" t="s">
        <v>49</v>
      </c>
      <c r="E5" s="37"/>
      <c r="F5" s="206"/>
      <c r="G5" s="207"/>
      <c r="H5" s="207"/>
      <c r="I5" s="207"/>
      <c r="J5" s="207"/>
      <c r="K5" s="207"/>
      <c r="L5" s="208"/>
      <c r="M5" s="36"/>
      <c r="N5" s="39" t="s">
        <v>202</v>
      </c>
      <c r="O5" s="8"/>
      <c r="P5" s="39"/>
      <c r="Q5" s="191"/>
      <c r="R5" s="192"/>
      <c r="S5" s="193"/>
      <c r="T5" s="35"/>
      <c r="U5" s="3"/>
      <c r="V5" s="3"/>
      <c r="W5" s="3"/>
      <c r="X5" s="3"/>
      <c r="Y5" s="3"/>
      <c r="Z5" s="3"/>
      <c r="AA5" s="3"/>
      <c r="AB5" s="3"/>
    </row>
    <row r="6" spans="1:28" ht="16.2" thickBot="1" x14ac:dyDescent="0.35">
      <c r="A6" s="124"/>
      <c r="B6" s="11"/>
      <c r="C6" s="37"/>
      <c r="D6" s="36" t="s">
        <v>48</v>
      </c>
      <c r="E6" s="37"/>
      <c r="F6" s="203"/>
      <c r="G6" s="204"/>
      <c r="H6" s="204"/>
      <c r="I6" s="204"/>
      <c r="J6" s="204"/>
      <c r="K6" s="204"/>
      <c r="L6" s="205"/>
      <c r="M6" s="121"/>
      <c r="N6" s="39" t="s">
        <v>234</v>
      </c>
      <c r="O6" s="8"/>
      <c r="P6" s="39"/>
      <c r="Q6" s="191"/>
      <c r="R6" s="192"/>
      <c r="S6" s="193"/>
      <c r="T6" s="35"/>
      <c r="U6" s="3"/>
      <c r="V6" s="3"/>
      <c r="W6" s="3"/>
      <c r="X6" s="3"/>
      <c r="Y6" s="3"/>
      <c r="Z6" s="3"/>
      <c r="AA6" s="3"/>
      <c r="AB6" s="3"/>
    </row>
    <row r="7" spans="1:28" ht="15.6" x14ac:dyDescent="0.3">
      <c r="A7" s="124"/>
      <c r="B7" s="34"/>
      <c r="C7" s="7"/>
      <c r="D7" s="10"/>
      <c r="E7" s="7"/>
      <c r="F7" s="9"/>
      <c r="G7" s="9"/>
      <c r="H7" s="9"/>
      <c r="I7" s="9"/>
      <c r="J7" s="9"/>
      <c r="K7" s="9"/>
      <c r="L7" s="9"/>
      <c r="M7" s="7"/>
      <c r="N7" s="7"/>
      <c r="O7" s="7"/>
      <c r="P7" s="7"/>
      <c r="Q7" s="7"/>
      <c r="R7" s="7"/>
      <c r="S7" s="7"/>
      <c r="T7" s="6"/>
      <c r="U7" s="3"/>
      <c r="V7" s="3"/>
      <c r="W7" s="3"/>
      <c r="X7" s="3"/>
      <c r="Y7" s="3"/>
      <c r="Z7" s="3"/>
      <c r="AA7" s="3"/>
      <c r="AB7" s="3"/>
    </row>
    <row r="8" spans="1:28" ht="15.6" x14ac:dyDescent="0.3">
      <c r="A8" s="124"/>
      <c r="B8" s="27" t="s">
        <v>47</v>
      </c>
      <c r="C8" s="33" t="s">
        <v>46</v>
      </c>
      <c r="D8" s="33" t="s">
        <v>45</v>
      </c>
      <c r="E8" s="212" t="s">
        <v>44</v>
      </c>
      <c r="F8" s="213"/>
      <c r="G8" s="214"/>
      <c r="H8" s="29"/>
      <c r="I8" s="209" t="s">
        <v>43</v>
      </c>
      <c r="J8" s="210"/>
      <c r="K8" s="211"/>
      <c r="L8" s="29"/>
      <c r="M8" s="26" t="s">
        <v>43</v>
      </c>
      <c r="N8" s="8"/>
      <c r="O8" s="26"/>
      <c r="P8" s="209" t="s">
        <v>42</v>
      </c>
      <c r="Q8" s="210"/>
      <c r="R8" s="210"/>
      <c r="S8" s="211"/>
      <c r="T8" s="26"/>
      <c r="U8" s="3"/>
      <c r="V8" s="3"/>
      <c r="W8" s="3"/>
      <c r="X8" s="3"/>
      <c r="Y8" s="3"/>
      <c r="Z8" s="3"/>
      <c r="AA8" s="3"/>
      <c r="AB8" s="3"/>
    </row>
    <row r="9" spans="1:28" ht="15.6" x14ac:dyDescent="0.3">
      <c r="A9" s="124"/>
      <c r="B9" s="27"/>
      <c r="C9" s="32"/>
      <c r="D9" s="33"/>
      <c r="E9" s="32" t="s">
        <v>41</v>
      </c>
      <c r="F9" s="31" t="s">
        <v>15</v>
      </c>
      <c r="G9" s="30" t="s">
        <v>40</v>
      </c>
      <c r="H9" s="29"/>
      <c r="I9" s="21" t="s">
        <v>41</v>
      </c>
      <c r="J9" s="28" t="s">
        <v>15</v>
      </c>
      <c r="K9" s="21" t="s">
        <v>40</v>
      </c>
      <c r="L9" s="27"/>
      <c r="M9" s="26" t="s">
        <v>39</v>
      </c>
      <c r="N9" s="8"/>
      <c r="O9" s="26"/>
      <c r="P9" s="209"/>
      <c r="Q9" s="210"/>
      <c r="R9" s="210"/>
      <c r="S9" s="211"/>
      <c r="T9" s="26"/>
      <c r="U9" s="3"/>
      <c r="V9" s="3"/>
      <c r="W9" s="3"/>
      <c r="X9" s="3"/>
      <c r="Y9" s="3"/>
      <c r="Z9" s="3"/>
      <c r="AA9" s="3"/>
      <c r="AB9" s="3"/>
    </row>
    <row r="10" spans="1:28" ht="15.6" x14ac:dyDescent="0.3">
      <c r="A10" s="124"/>
      <c r="B10" s="18">
        <v>1</v>
      </c>
      <c r="C10" s="115">
        <v>44885</v>
      </c>
      <c r="D10" s="17" t="s">
        <v>93</v>
      </c>
      <c r="E10" s="16" t="s">
        <v>94</v>
      </c>
      <c r="F10" s="15" t="s">
        <v>15</v>
      </c>
      <c r="G10" s="14" t="s">
        <v>95</v>
      </c>
      <c r="H10" s="20"/>
      <c r="I10" s="47"/>
      <c r="J10" s="127" t="s">
        <v>15</v>
      </c>
      <c r="K10" s="46"/>
      <c r="L10" s="25"/>
      <c r="M10" s="12"/>
      <c r="N10" s="8"/>
      <c r="O10" s="7"/>
      <c r="P10" s="7"/>
      <c r="Q10" s="7"/>
      <c r="R10" s="7"/>
      <c r="S10" s="7"/>
      <c r="T10" s="118"/>
      <c r="U10" s="3"/>
      <c r="V10" s="3"/>
      <c r="W10" s="3"/>
      <c r="X10" s="3"/>
      <c r="Y10" s="3"/>
      <c r="Z10" s="3"/>
      <c r="AA10" s="3"/>
      <c r="AB10" s="3"/>
    </row>
    <row r="11" spans="1:28" ht="15.6" x14ac:dyDescent="0.3">
      <c r="A11" s="124"/>
      <c r="B11" s="18">
        <v>2</v>
      </c>
      <c r="C11" s="115">
        <v>44886</v>
      </c>
      <c r="D11" s="17" t="s">
        <v>99</v>
      </c>
      <c r="E11" s="16" t="s">
        <v>100</v>
      </c>
      <c r="F11" s="15" t="s">
        <v>15</v>
      </c>
      <c r="G11" s="14" t="s">
        <v>101</v>
      </c>
      <c r="H11" s="20"/>
      <c r="I11" s="47"/>
      <c r="J11" s="127" t="s">
        <v>15</v>
      </c>
      <c r="K11" s="46"/>
      <c r="L11" s="19"/>
      <c r="M11" s="12"/>
      <c r="N11" s="8"/>
      <c r="O11" s="7"/>
      <c r="P11" s="23" t="s">
        <v>38</v>
      </c>
      <c r="Q11" s="22"/>
      <c r="R11" s="7"/>
      <c r="S11" s="120" t="s">
        <v>25</v>
      </c>
      <c r="T11" s="6"/>
      <c r="U11" s="3"/>
      <c r="V11" s="3"/>
      <c r="W11" s="3"/>
      <c r="X11" s="3"/>
      <c r="Y11" s="3"/>
      <c r="Z11" s="3"/>
      <c r="AA11" s="3"/>
      <c r="AB11" s="3"/>
    </row>
    <row r="12" spans="1:28" ht="15.6" x14ac:dyDescent="0.3">
      <c r="A12" s="124"/>
      <c r="B12" s="18">
        <v>3</v>
      </c>
      <c r="C12" s="115">
        <v>44886</v>
      </c>
      <c r="D12" s="17" t="s">
        <v>93</v>
      </c>
      <c r="E12" s="16" t="s">
        <v>106</v>
      </c>
      <c r="F12" s="15" t="s">
        <v>15</v>
      </c>
      <c r="G12" s="123" t="s">
        <v>196</v>
      </c>
      <c r="H12" s="20"/>
      <c r="I12" s="47"/>
      <c r="J12" s="127" t="s">
        <v>15</v>
      </c>
      <c r="K12" s="46"/>
      <c r="L12" s="19"/>
      <c r="M12" s="12"/>
      <c r="N12" s="8"/>
      <c r="O12" s="7"/>
      <c r="P12" s="125" t="s">
        <v>96</v>
      </c>
      <c r="Q12" s="12"/>
      <c r="R12" s="7"/>
      <c r="S12" s="119"/>
      <c r="T12" s="6"/>
      <c r="U12" s="3"/>
      <c r="V12" s="3"/>
      <c r="W12" s="3"/>
      <c r="X12" s="3"/>
      <c r="Y12" s="3"/>
      <c r="Z12" s="3"/>
      <c r="AA12" s="3"/>
      <c r="AB12" s="3"/>
    </row>
    <row r="13" spans="1:28" ht="15.6" x14ac:dyDescent="0.3">
      <c r="A13" s="124"/>
      <c r="B13" s="18">
        <v>4</v>
      </c>
      <c r="C13" s="115">
        <v>44886</v>
      </c>
      <c r="D13" s="17" t="s">
        <v>111</v>
      </c>
      <c r="E13" s="16" t="s">
        <v>112</v>
      </c>
      <c r="F13" s="15" t="s">
        <v>15</v>
      </c>
      <c r="G13" s="14" t="s">
        <v>113</v>
      </c>
      <c r="H13" s="20"/>
      <c r="I13" s="47"/>
      <c r="J13" s="127" t="s">
        <v>15</v>
      </c>
      <c r="K13" s="46"/>
      <c r="L13" s="19"/>
      <c r="M13" s="12"/>
      <c r="N13" s="8"/>
      <c r="O13" s="7"/>
      <c r="P13" s="125" t="s">
        <v>102</v>
      </c>
      <c r="Q13" s="12"/>
      <c r="R13" s="7"/>
      <c r="S13" s="45"/>
      <c r="T13" s="6"/>
      <c r="U13" s="3"/>
      <c r="V13" s="3"/>
      <c r="W13" s="3"/>
      <c r="X13" s="3"/>
      <c r="Y13" s="3"/>
      <c r="Z13" s="3"/>
      <c r="AA13" s="3"/>
      <c r="AB13" s="3"/>
    </row>
    <row r="14" spans="1:28" ht="15.6" x14ac:dyDescent="0.3">
      <c r="A14" s="124"/>
      <c r="B14" s="18">
        <v>5</v>
      </c>
      <c r="C14" s="115">
        <v>44887</v>
      </c>
      <c r="D14" s="17" t="s">
        <v>116</v>
      </c>
      <c r="E14" s="16" t="s">
        <v>117</v>
      </c>
      <c r="F14" s="15" t="s">
        <v>15</v>
      </c>
      <c r="G14" s="14" t="s">
        <v>261</v>
      </c>
      <c r="H14" s="20"/>
      <c r="I14" s="47"/>
      <c r="J14" s="127" t="s">
        <v>15</v>
      </c>
      <c r="K14" s="46"/>
      <c r="L14" s="19"/>
      <c r="M14" s="12"/>
      <c r="N14" s="8"/>
      <c r="O14" s="7"/>
      <c r="P14" s="125" t="s">
        <v>108</v>
      </c>
      <c r="Q14" s="12"/>
      <c r="R14" s="7"/>
      <c r="S14" s="45"/>
      <c r="T14" s="6"/>
      <c r="U14" s="3"/>
      <c r="V14" s="3"/>
      <c r="W14" s="3"/>
      <c r="X14" s="3"/>
      <c r="Y14" s="3"/>
      <c r="Z14" s="3"/>
      <c r="AA14" s="3"/>
      <c r="AB14" s="3"/>
    </row>
    <row r="15" spans="1:28" ht="15.6" x14ac:dyDescent="0.3">
      <c r="A15" s="124"/>
      <c r="B15" s="18">
        <v>6</v>
      </c>
      <c r="C15" s="115">
        <v>44887</v>
      </c>
      <c r="D15" s="17" t="s">
        <v>99</v>
      </c>
      <c r="E15" s="16" t="s">
        <v>119</v>
      </c>
      <c r="F15" s="15" t="s">
        <v>15</v>
      </c>
      <c r="G15" s="14" t="s">
        <v>120</v>
      </c>
      <c r="H15" s="20"/>
      <c r="I15" s="47"/>
      <c r="J15" s="127" t="s">
        <v>15</v>
      </c>
      <c r="K15" s="46"/>
      <c r="L15" s="19"/>
      <c r="M15" s="12"/>
      <c r="N15" s="8"/>
      <c r="O15" s="7"/>
      <c r="P15" s="126" t="s">
        <v>17</v>
      </c>
      <c r="Q15" s="12"/>
      <c r="R15" s="7"/>
      <c r="S15" s="45"/>
      <c r="T15" s="6"/>
      <c r="U15" s="3"/>
      <c r="V15" s="3"/>
      <c r="W15" s="3"/>
      <c r="X15" s="3"/>
      <c r="Y15" s="3"/>
      <c r="Z15" s="3"/>
      <c r="AA15" s="3"/>
      <c r="AB15" s="3"/>
    </row>
    <row r="16" spans="1:28" ht="15.6" x14ac:dyDescent="0.3">
      <c r="A16" s="124"/>
      <c r="B16" s="18">
        <v>7</v>
      </c>
      <c r="C16" s="115">
        <v>44887</v>
      </c>
      <c r="D16" s="17" t="s">
        <v>93</v>
      </c>
      <c r="E16" s="16" t="s">
        <v>125</v>
      </c>
      <c r="F16" s="15" t="s">
        <v>15</v>
      </c>
      <c r="G16" s="14" t="s">
        <v>126</v>
      </c>
      <c r="H16" s="20"/>
      <c r="I16" s="47"/>
      <c r="J16" s="127" t="s">
        <v>15</v>
      </c>
      <c r="K16" s="46"/>
      <c r="L16" s="19"/>
      <c r="M16" s="12"/>
      <c r="N16" s="8"/>
      <c r="O16" s="7"/>
      <c r="P16" s="24" t="s">
        <v>37</v>
      </c>
      <c r="Q16" s="22"/>
      <c r="R16" s="7"/>
      <c r="S16" s="45"/>
      <c r="T16" s="6"/>
      <c r="U16" s="3"/>
      <c r="V16" s="3"/>
      <c r="W16" s="3"/>
      <c r="X16" s="3"/>
      <c r="Y16" s="3"/>
      <c r="Z16" s="3"/>
      <c r="AA16" s="3"/>
      <c r="AB16" s="3"/>
    </row>
    <row r="17" spans="1:28" ht="15.6" x14ac:dyDescent="0.3">
      <c r="A17" s="124"/>
      <c r="B17" s="18">
        <v>8</v>
      </c>
      <c r="C17" s="115">
        <v>44887</v>
      </c>
      <c r="D17" s="17" t="s">
        <v>111</v>
      </c>
      <c r="E17" s="16" t="s">
        <v>128</v>
      </c>
      <c r="F17" s="15" t="s">
        <v>15</v>
      </c>
      <c r="G17" s="14" t="s">
        <v>129</v>
      </c>
      <c r="H17" s="20"/>
      <c r="I17" s="47"/>
      <c r="J17" s="127" t="s">
        <v>15</v>
      </c>
      <c r="K17" s="46"/>
      <c r="L17" s="19"/>
      <c r="M17" s="12"/>
      <c r="N17" s="8"/>
      <c r="O17" s="7"/>
      <c r="P17" s="125" t="s">
        <v>30</v>
      </c>
      <c r="Q17" s="12"/>
      <c r="R17" s="7"/>
      <c r="S17" s="45"/>
      <c r="T17" s="6"/>
      <c r="U17" s="3"/>
      <c r="V17" s="3"/>
      <c r="W17" s="3"/>
      <c r="X17" s="3"/>
      <c r="Y17" s="3"/>
      <c r="Z17" s="3"/>
      <c r="AA17" s="3"/>
      <c r="AB17" s="3"/>
    </row>
    <row r="18" spans="1:28" ht="15.6" x14ac:dyDescent="0.3">
      <c r="A18" s="124"/>
      <c r="B18" s="18">
        <v>9</v>
      </c>
      <c r="C18" s="115">
        <v>44888</v>
      </c>
      <c r="D18" s="17" t="s">
        <v>116</v>
      </c>
      <c r="E18" s="16" t="s">
        <v>135</v>
      </c>
      <c r="F18" s="15" t="s">
        <v>15</v>
      </c>
      <c r="G18" s="14" t="s">
        <v>136</v>
      </c>
      <c r="H18" s="20"/>
      <c r="I18" s="47"/>
      <c r="J18" s="127" t="s">
        <v>15</v>
      </c>
      <c r="K18" s="46"/>
      <c r="L18" s="19"/>
      <c r="M18" s="12"/>
      <c r="N18" s="8"/>
      <c r="O18" s="7"/>
      <c r="P18" s="125" t="s">
        <v>103</v>
      </c>
      <c r="Q18" s="12"/>
      <c r="R18" s="7"/>
      <c r="S18" s="45"/>
      <c r="T18" s="6"/>
      <c r="U18" s="3"/>
      <c r="V18" s="3"/>
      <c r="W18" s="3"/>
      <c r="X18" s="3"/>
      <c r="Y18" s="3"/>
      <c r="Z18" s="3"/>
      <c r="AA18" s="3"/>
      <c r="AB18" s="3"/>
    </row>
    <row r="19" spans="1:28" ht="15.6" x14ac:dyDescent="0.3">
      <c r="A19" s="124"/>
      <c r="B19" s="18">
        <v>10</v>
      </c>
      <c r="C19" s="115">
        <v>44888</v>
      </c>
      <c r="D19" s="17" t="s">
        <v>99</v>
      </c>
      <c r="E19" s="16" t="s">
        <v>139</v>
      </c>
      <c r="F19" s="15" t="s">
        <v>15</v>
      </c>
      <c r="G19" s="14" t="s">
        <v>140</v>
      </c>
      <c r="H19" s="20"/>
      <c r="I19" s="47"/>
      <c r="J19" s="127" t="s">
        <v>15</v>
      </c>
      <c r="K19" s="46"/>
      <c r="L19" s="19"/>
      <c r="M19" s="12"/>
      <c r="N19" s="8"/>
      <c r="O19" s="7"/>
      <c r="P19" s="125" t="s">
        <v>109</v>
      </c>
      <c r="Q19" s="12"/>
      <c r="R19" s="7"/>
      <c r="S19" s="45"/>
      <c r="T19" s="6"/>
      <c r="U19" s="3"/>
      <c r="V19" s="3"/>
      <c r="W19" s="3"/>
      <c r="X19" s="3"/>
      <c r="Y19" s="3"/>
      <c r="Z19" s="3"/>
      <c r="AA19" s="3"/>
      <c r="AB19" s="3"/>
    </row>
    <row r="20" spans="1:28" ht="15.6" x14ac:dyDescent="0.3">
      <c r="A20" s="124"/>
      <c r="B20" s="18">
        <v>11</v>
      </c>
      <c r="C20" s="115">
        <v>44888</v>
      </c>
      <c r="D20" s="17" t="s">
        <v>93</v>
      </c>
      <c r="E20" s="16" t="s">
        <v>144</v>
      </c>
      <c r="F20" s="15" t="s">
        <v>15</v>
      </c>
      <c r="G20" s="14" t="s">
        <v>145</v>
      </c>
      <c r="H20" s="20"/>
      <c r="I20" s="47"/>
      <c r="J20" s="127" t="s">
        <v>15</v>
      </c>
      <c r="K20" s="46"/>
      <c r="L20" s="19"/>
      <c r="M20" s="12"/>
      <c r="N20" s="8"/>
      <c r="O20" s="7"/>
      <c r="P20" s="125" t="s">
        <v>34</v>
      </c>
      <c r="Q20" s="12"/>
      <c r="R20" s="7"/>
      <c r="S20" s="45"/>
      <c r="T20" s="6"/>
      <c r="U20" s="3"/>
      <c r="V20" s="3"/>
      <c r="W20" s="3"/>
      <c r="X20" s="3"/>
      <c r="Y20" s="3"/>
      <c r="Z20" s="3"/>
      <c r="AA20" s="3"/>
      <c r="AB20" s="3"/>
    </row>
    <row r="21" spans="1:28" ht="15.6" x14ac:dyDescent="0.3">
      <c r="A21" s="124"/>
      <c r="B21" s="18">
        <v>12</v>
      </c>
      <c r="C21" s="115">
        <v>44888</v>
      </c>
      <c r="D21" s="17" t="s">
        <v>111</v>
      </c>
      <c r="E21" s="16" t="s">
        <v>146</v>
      </c>
      <c r="F21" s="15" t="s">
        <v>15</v>
      </c>
      <c r="G21" s="14" t="s">
        <v>147</v>
      </c>
      <c r="H21" s="20"/>
      <c r="I21" s="47"/>
      <c r="J21" s="127" t="s">
        <v>15</v>
      </c>
      <c r="K21" s="46"/>
      <c r="L21" s="19"/>
      <c r="M21" s="12"/>
      <c r="N21" s="8"/>
      <c r="O21" s="7"/>
      <c r="P21" s="23" t="s">
        <v>36</v>
      </c>
      <c r="Q21" s="22"/>
      <c r="R21" s="7"/>
      <c r="S21" s="45"/>
      <c r="T21" s="6"/>
      <c r="U21" s="3"/>
      <c r="V21" s="3"/>
      <c r="W21" s="3"/>
      <c r="X21" s="3"/>
      <c r="Y21" s="3"/>
      <c r="Z21" s="3"/>
      <c r="AA21" s="3"/>
      <c r="AB21" s="3"/>
    </row>
    <row r="22" spans="1:28" ht="15.6" customHeight="1" x14ac:dyDescent="0.3">
      <c r="A22" s="124"/>
      <c r="B22" s="18">
        <v>13</v>
      </c>
      <c r="C22" s="115">
        <v>44889</v>
      </c>
      <c r="D22" s="17" t="s">
        <v>116</v>
      </c>
      <c r="E22" s="16" t="s">
        <v>150</v>
      </c>
      <c r="F22" s="15" t="s">
        <v>15</v>
      </c>
      <c r="G22" s="14" t="s">
        <v>151</v>
      </c>
      <c r="H22" s="20"/>
      <c r="I22" s="47"/>
      <c r="J22" s="127" t="s">
        <v>15</v>
      </c>
      <c r="K22" s="46"/>
      <c r="L22" s="19"/>
      <c r="M22" s="12"/>
      <c r="N22" s="8"/>
      <c r="O22" s="7"/>
      <c r="P22" s="125" t="s">
        <v>97</v>
      </c>
      <c r="Q22" s="12"/>
      <c r="R22" s="7"/>
      <c r="S22" s="45"/>
      <c r="T22" s="6"/>
      <c r="U22" s="3"/>
      <c r="V22" s="3"/>
      <c r="W22" s="3"/>
      <c r="X22" s="3"/>
      <c r="Y22" s="3"/>
      <c r="Z22" s="3"/>
      <c r="AA22" s="3"/>
      <c r="AB22" s="3"/>
    </row>
    <row r="23" spans="1:28" ht="15.6" customHeight="1" x14ac:dyDescent="0.3">
      <c r="A23" s="124"/>
      <c r="B23" s="18">
        <v>14</v>
      </c>
      <c r="C23" s="115">
        <v>44889</v>
      </c>
      <c r="D23" s="17" t="s">
        <v>99</v>
      </c>
      <c r="E23" s="16" t="s">
        <v>153</v>
      </c>
      <c r="F23" s="15" t="s">
        <v>15</v>
      </c>
      <c r="G23" s="14" t="s">
        <v>154</v>
      </c>
      <c r="H23" s="20"/>
      <c r="I23" s="47"/>
      <c r="J23" s="127" t="s">
        <v>15</v>
      </c>
      <c r="K23" s="46"/>
      <c r="L23" s="19"/>
      <c r="M23" s="12"/>
      <c r="N23" s="8"/>
      <c r="O23" s="7"/>
      <c r="P23" s="125" t="s">
        <v>260</v>
      </c>
      <c r="Q23" s="12"/>
      <c r="R23" s="7"/>
      <c r="S23" s="45"/>
      <c r="T23" s="6"/>
      <c r="U23" s="3"/>
      <c r="V23" s="3"/>
      <c r="W23" s="3"/>
      <c r="X23" s="3"/>
      <c r="Y23" s="3"/>
      <c r="Z23" s="3"/>
      <c r="AA23" s="3"/>
      <c r="AB23" s="3"/>
    </row>
    <row r="24" spans="1:28" ht="15.6" customHeight="1" x14ac:dyDescent="0.3">
      <c r="A24" s="124"/>
      <c r="B24" s="18">
        <v>15</v>
      </c>
      <c r="C24" s="115">
        <v>44889</v>
      </c>
      <c r="D24" s="17" t="s">
        <v>93</v>
      </c>
      <c r="E24" s="16" t="s">
        <v>157</v>
      </c>
      <c r="F24" s="15" t="s">
        <v>15</v>
      </c>
      <c r="G24" s="14" t="s">
        <v>158</v>
      </c>
      <c r="H24" s="20"/>
      <c r="I24" s="47"/>
      <c r="J24" s="127" t="s">
        <v>15</v>
      </c>
      <c r="K24" s="46"/>
      <c r="L24" s="19"/>
      <c r="M24" s="12"/>
      <c r="N24" s="8"/>
      <c r="O24" s="7"/>
      <c r="P24" s="125" t="s">
        <v>110</v>
      </c>
      <c r="Q24" s="12"/>
      <c r="R24" s="7"/>
      <c r="S24" s="45"/>
      <c r="T24" s="6"/>
      <c r="U24" s="3"/>
      <c r="V24" s="3"/>
      <c r="W24" s="3"/>
      <c r="X24" s="3"/>
      <c r="Y24" s="3"/>
      <c r="Z24" s="3"/>
      <c r="AA24" s="3"/>
      <c r="AB24" s="3"/>
    </row>
    <row r="25" spans="1:28" ht="15.6" x14ac:dyDescent="0.3">
      <c r="A25" s="124"/>
      <c r="B25" s="18">
        <v>16</v>
      </c>
      <c r="C25" s="115">
        <v>44889</v>
      </c>
      <c r="D25" s="17" t="s">
        <v>111</v>
      </c>
      <c r="E25" s="16" t="s">
        <v>159</v>
      </c>
      <c r="F25" s="15" t="s">
        <v>15</v>
      </c>
      <c r="G25" s="14" t="s">
        <v>160</v>
      </c>
      <c r="H25" s="20"/>
      <c r="I25" s="47"/>
      <c r="J25" s="127" t="s">
        <v>15</v>
      </c>
      <c r="K25" s="46"/>
      <c r="L25" s="19"/>
      <c r="M25" s="12"/>
      <c r="N25" s="8"/>
      <c r="O25" s="7"/>
      <c r="P25" s="125" t="s">
        <v>28</v>
      </c>
      <c r="Q25" s="12"/>
      <c r="R25" s="7"/>
      <c r="S25" s="45"/>
      <c r="T25" s="6"/>
      <c r="U25" s="3"/>
      <c r="V25" s="3"/>
      <c r="W25" s="3"/>
      <c r="X25" s="3"/>
      <c r="Y25" s="3"/>
      <c r="Z25" s="3"/>
      <c r="AA25" s="3"/>
      <c r="AB25" s="3"/>
    </row>
    <row r="26" spans="1:28" ht="15.6" x14ac:dyDescent="0.3">
      <c r="A26" s="124"/>
      <c r="B26" s="18">
        <v>17</v>
      </c>
      <c r="C26" s="115">
        <v>44890</v>
      </c>
      <c r="D26" s="17" t="s">
        <v>116</v>
      </c>
      <c r="E26" s="16" t="s">
        <v>113</v>
      </c>
      <c r="F26" s="15" t="s">
        <v>15</v>
      </c>
      <c r="G26" s="14" t="s">
        <v>101</v>
      </c>
      <c r="H26" s="20"/>
      <c r="I26" s="47"/>
      <c r="J26" s="127" t="s">
        <v>15</v>
      </c>
      <c r="K26" s="46"/>
      <c r="L26" s="19"/>
      <c r="M26" s="12"/>
      <c r="N26" s="8"/>
      <c r="O26" s="7"/>
      <c r="P26" s="24" t="s">
        <v>33</v>
      </c>
      <c r="Q26" s="22"/>
      <c r="R26" s="7"/>
      <c r="S26" s="45"/>
      <c r="T26" s="6"/>
      <c r="U26" s="3"/>
      <c r="V26" s="3"/>
      <c r="W26" s="3"/>
      <c r="X26" s="3"/>
      <c r="Y26" s="3"/>
      <c r="Z26" s="3"/>
      <c r="AA26" s="3"/>
      <c r="AB26" s="3"/>
    </row>
    <row r="27" spans="1:28" ht="15.6" x14ac:dyDescent="0.3">
      <c r="A27" s="124"/>
      <c r="B27" s="18">
        <v>18</v>
      </c>
      <c r="C27" s="115">
        <v>44890</v>
      </c>
      <c r="D27" s="17" t="s">
        <v>99</v>
      </c>
      <c r="E27" s="16" t="s">
        <v>94</v>
      </c>
      <c r="F27" s="15" t="s">
        <v>15</v>
      </c>
      <c r="G27" s="14" t="s">
        <v>106</v>
      </c>
      <c r="H27" s="20"/>
      <c r="I27" s="47"/>
      <c r="J27" s="127" t="s">
        <v>15</v>
      </c>
      <c r="K27" s="46"/>
      <c r="L27" s="19"/>
      <c r="M27" s="12"/>
      <c r="N27" s="8"/>
      <c r="O27" s="7"/>
      <c r="P27" s="125" t="s">
        <v>27</v>
      </c>
      <c r="Q27" s="12"/>
      <c r="R27" s="7"/>
      <c r="S27" s="45"/>
      <c r="T27" s="6"/>
      <c r="U27" s="3"/>
      <c r="V27" s="3"/>
      <c r="W27" s="3"/>
      <c r="X27" s="3"/>
      <c r="Y27" s="3"/>
      <c r="Z27" s="3"/>
      <c r="AA27" s="3"/>
      <c r="AB27" s="3"/>
    </row>
    <row r="28" spans="1:28" ht="15.6" x14ac:dyDescent="0.3">
      <c r="A28" s="124"/>
      <c r="B28" s="18">
        <v>19</v>
      </c>
      <c r="C28" s="115">
        <v>44890</v>
      </c>
      <c r="D28" s="17" t="s">
        <v>93</v>
      </c>
      <c r="E28" s="122" t="s">
        <v>196</v>
      </c>
      <c r="F28" s="15" t="s">
        <v>15</v>
      </c>
      <c r="G28" s="14" t="s">
        <v>95</v>
      </c>
      <c r="H28" s="20"/>
      <c r="I28" s="47"/>
      <c r="J28" s="127" t="s">
        <v>15</v>
      </c>
      <c r="K28" s="46"/>
      <c r="L28" s="19"/>
      <c r="M28" s="12"/>
      <c r="N28" s="8"/>
      <c r="O28" s="7"/>
      <c r="P28" s="125" t="s">
        <v>105</v>
      </c>
      <c r="Q28" s="12"/>
      <c r="R28" s="7"/>
      <c r="S28" s="7"/>
      <c r="T28" s="6"/>
      <c r="U28" s="3"/>
      <c r="V28" s="3"/>
      <c r="W28" s="3"/>
      <c r="X28" s="3"/>
      <c r="Y28" s="3"/>
      <c r="Z28" s="3"/>
      <c r="AA28" s="3"/>
      <c r="AB28" s="3"/>
    </row>
    <row r="29" spans="1:28" ht="15.6" x14ac:dyDescent="0.3">
      <c r="A29" s="124"/>
      <c r="B29" s="18">
        <v>20</v>
      </c>
      <c r="C29" s="115">
        <v>44890</v>
      </c>
      <c r="D29" s="17" t="s">
        <v>111</v>
      </c>
      <c r="E29" s="16" t="s">
        <v>100</v>
      </c>
      <c r="F29" s="15" t="s">
        <v>15</v>
      </c>
      <c r="G29" s="14" t="s">
        <v>112</v>
      </c>
      <c r="H29" s="20"/>
      <c r="I29" s="47"/>
      <c r="J29" s="127" t="s">
        <v>15</v>
      </c>
      <c r="K29" s="46"/>
      <c r="L29" s="19"/>
      <c r="M29" s="12"/>
      <c r="N29" s="8"/>
      <c r="O29" s="7"/>
      <c r="P29" s="125" t="s">
        <v>35</v>
      </c>
      <c r="Q29" s="12"/>
      <c r="R29" s="7"/>
      <c r="S29" s="120" t="s">
        <v>23</v>
      </c>
      <c r="T29" s="6"/>
      <c r="U29" s="3"/>
      <c r="V29" s="3"/>
      <c r="W29" s="3"/>
      <c r="X29" s="3"/>
      <c r="Y29" s="3"/>
      <c r="Z29" s="3"/>
      <c r="AA29" s="3"/>
      <c r="AB29" s="3"/>
    </row>
    <row r="30" spans="1:28" ht="15.6" x14ac:dyDescent="0.3">
      <c r="A30" s="124"/>
      <c r="B30" s="18">
        <v>21</v>
      </c>
      <c r="C30" s="115">
        <v>44891</v>
      </c>
      <c r="D30" s="17" t="s">
        <v>116</v>
      </c>
      <c r="E30" s="16" t="s">
        <v>120</v>
      </c>
      <c r="F30" s="15" t="s">
        <v>15</v>
      </c>
      <c r="G30" s="14" t="s">
        <v>129</v>
      </c>
      <c r="H30" s="20"/>
      <c r="I30" s="47"/>
      <c r="J30" s="127" t="s">
        <v>15</v>
      </c>
      <c r="K30" s="46"/>
      <c r="L30" s="19"/>
      <c r="M30" s="12"/>
      <c r="N30" s="8"/>
      <c r="O30" s="7"/>
      <c r="P30" s="125" t="s">
        <v>114</v>
      </c>
      <c r="Q30" s="12"/>
      <c r="R30" s="7"/>
      <c r="S30" s="45"/>
      <c r="T30" s="6"/>
      <c r="U30" s="3"/>
      <c r="V30" s="3"/>
      <c r="W30" s="3"/>
      <c r="X30" s="3"/>
      <c r="Y30" s="3"/>
      <c r="Z30" s="3"/>
      <c r="AA30" s="3"/>
      <c r="AB30" s="3"/>
    </row>
    <row r="31" spans="1:28" ht="15.6" x14ac:dyDescent="0.3">
      <c r="A31" s="124"/>
      <c r="B31" s="18">
        <v>22</v>
      </c>
      <c r="C31" s="115">
        <v>44891</v>
      </c>
      <c r="D31" s="17" t="s">
        <v>99</v>
      </c>
      <c r="E31" s="16" t="s">
        <v>126</v>
      </c>
      <c r="F31" s="15" t="s">
        <v>15</v>
      </c>
      <c r="G31" s="14" t="s">
        <v>261</v>
      </c>
      <c r="H31" s="20"/>
      <c r="I31" s="47"/>
      <c r="J31" s="127" t="s">
        <v>15</v>
      </c>
      <c r="K31" s="46"/>
      <c r="L31" s="19"/>
      <c r="M31" s="12"/>
      <c r="N31" s="8"/>
      <c r="O31" s="7"/>
      <c r="P31" s="23" t="s">
        <v>32</v>
      </c>
      <c r="Q31" s="22"/>
      <c r="R31" s="7"/>
      <c r="S31" s="45"/>
      <c r="T31" s="6"/>
      <c r="U31" s="3"/>
      <c r="V31" s="3"/>
      <c r="W31" s="3"/>
      <c r="X31" s="3"/>
      <c r="Y31" s="3"/>
      <c r="Z31" s="3"/>
      <c r="AA31" s="3"/>
      <c r="AB31" s="3"/>
    </row>
    <row r="32" spans="1:28" ht="15.6" x14ac:dyDescent="0.3">
      <c r="A32" s="124"/>
      <c r="B32" s="18">
        <v>23</v>
      </c>
      <c r="C32" s="115">
        <v>44891</v>
      </c>
      <c r="D32" s="17" t="s">
        <v>93</v>
      </c>
      <c r="E32" s="16" t="s">
        <v>128</v>
      </c>
      <c r="F32" s="15" t="s">
        <v>15</v>
      </c>
      <c r="G32" s="14" t="s">
        <v>119</v>
      </c>
      <c r="H32" s="20"/>
      <c r="I32" s="47"/>
      <c r="J32" s="127" t="s">
        <v>15</v>
      </c>
      <c r="K32" s="46"/>
      <c r="L32" s="19"/>
      <c r="M32" s="12"/>
      <c r="N32" s="7"/>
      <c r="O32" s="7"/>
      <c r="P32" s="125" t="s">
        <v>24</v>
      </c>
      <c r="Q32" s="12"/>
      <c r="R32" s="7"/>
      <c r="S32" s="45"/>
      <c r="T32" s="6"/>
      <c r="U32" s="3"/>
      <c r="V32" s="3"/>
      <c r="W32" s="3"/>
      <c r="X32" s="3"/>
      <c r="Y32" s="3"/>
      <c r="Z32" s="3"/>
      <c r="AA32" s="3"/>
      <c r="AB32" s="3"/>
    </row>
    <row r="33" spans="1:28" ht="15.6" x14ac:dyDescent="0.3">
      <c r="A33" s="124"/>
      <c r="B33" s="18">
        <v>24</v>
      </c>
      <c r="C33" s="115">
        <v>44891</v>
      </c>
      <c r="D33" s="17" t="s">
        <v>111</v>
      </c>
      <c r="E33" s="16" t="s">
        <v>117</v>
      </c>
      <c r="F33" s="15" t="s">
        <v>15</v>
      </c>
      <c r="G33" s="14" t="s">
        <v>125</v>
      </c>
      <c r="H33" s="20"/>
      <c r="I33" s="47"/>
      <c r="J33" s="127" t="s">
        <v>15</v>
      </c>
      <c r="K33" s="46"/>
      <c r="L33" s="19"/>
      <c r="M33" s="12"/>
      <c r="N33" s="7"/>
      <c r="O33" s="7"/>
      <c r="P33" s="125" t="s">
        <v>130</v>
      </c>
      <c r="Q33" s="12"/>
      <c r="R33" s="7"/>
      <c r="S33" s="45"/>
      <c r="T33" s="6"/>
      <c r="U33" s="3"/>
      <c r="V33" s="3"/>
      <c r="W33" s="3"/>
      <c r="X33" s="3"/>
      <c r="Y33" s="3"/>
      <c r="Z33" s="3"/>
      <c r="AA33" s="3"/>
      <c r="AB33" s="3"/>
    </row>
    <row r="34" spans="1:28" ht="15.6" x14ac:dyDescent="0.3">
      <c r="A34" s="124"/>
      <c r="B34" s="18">
        <v>25</v>
      </c>
      <c r="C34" s="115">
        <v>44892</v>
      </c>
      <c r="D34" s="17" t="s">
        <v>116</v>
      </c>
      <c r="E34" s="16" t="s">
        <v>140</v>
      </c>
      <c r="F34" s="15" t="s">
        <v>15</v>
      </c>
      <c r="G34" s="14" t="s">
        <v>145</v>
      </c>
      <c r="H34" s="20"/>
      <c r="I34" s="47"/>
      <c r="J34" s="127" t="s">
        <v>15</v>
      </c>
      <c r="K34" s="46"/>
      <c r="L34" s="19"/>
      <c r="M34" s="12"/>
      <c r="N34" s="7"/>
      <c r="O34" s="7"/>
      <c r="P34" s="125" t="s">
        <v>21</v>
      </c>
      <c r="Q34" s="12"/>
      <c r="R34" s="7"/>
      <c r="S34" s="45"/>
      <c r="T34" s="6"/>
      <c r="U34" s="3"/>
      <c r="V34" s="3"/>
      <c r="W34" s="3"/>
      <c r="X34" s="3"/>
      <c r="Y34" s="3"/>
      <c r="Z34" s="3"/>
      <c r="AA34" s="3"/>
      <c r="AB34" s="3"/>
    </row>
    <row r="35" spans="1:28" ht="15.6" x14ac:dyDescent="0.3">
      <c r="A35" s="124"/>
      <c r="B35" s="18">
        <v>26</v>
      </c>
      <c r="C35" s="115">
        <v>44892</v>
      </c>
      <c r="D35" s="17" t="s">
        <v>99</v>
      </c>
      <c r="E35" s="16" t="s">
        <v>146</v>
      </c>
      <c r="F35" s="15" t="s">
        <v>15</v>
      </c>
      <c r="G35" s="14" t="s">
        <v>135</v>
      </c>
      <c r="H35" s="20"/>
      <c r="I35" s="47"/>
      <c r="J35" s="127" t="s">
        <v>15</v>
      </c>
      <c r="K35" s="46"/>
      <c r="L35" s="19"/>
      <c r="M35" s="12"/>
      <c r="N35" s="7"/>
      <c r="O35" s="7"/>
      <c r="P35" s="125" t="s">
        <v>141</v>
      </c>
      <c r="Q35" s="12"/>
      <c r="R35" s="7"/>
      <c r="S35" s="45"/>
      <c r="T35" s="6"/>
      <c r="U35" s="3"/>
      <c r="V35" s="3"/>
      <c r="W35" s="3"/>
      <c r="X35" s="3"/>
      <c r="Y35" s="3"/>
      <c r="Z35" s="3"/>
      <c r="AA35" s="3"/>
      <c r="AB35" s="3"/>
    </row>
    <row r="36" spans="1:28" ht="15.6" x14ac:dyDescent="0.3">
      <c r="A36" s="124"/>
      <c r="B36" s="18">
        <v>27</v>
      </c>
      <c r="C36" s="115">
        <v>44892</v>
      </c>
      <c r="D36" s="17" t="s">
        <v>93</v>
      </c>
      <c r="E36" s="16" t="s">
        <v>136</v>
      </c>
      <c r="F36" s="15" t="s">
        <v>15</v>
      </c>
      <c r="G36" s="14" t="s">
        <v>147</v>
      </c>
      <c r="H36" s="20"/>
      <c r="I36" s="47"/>
      <c r="J36" s="127" t="s">
        <v>15</v>
      </c>
      <c r="K36" s="46"/>
      <c r="L36" s="19"/>
      <c r="M36" s="12"/>
      <c r="N36" s="7"/>
      <c r="O36" s="7"/>
      <c r="P36" s="24" t="s">
        <v>31</v>
      </c>
      <c r="Q36" s="22"/>
      <c r="R36" s="7"/>
      <c r="S36" s="45"/>
      <c r="T36" s="6"/>
      <c r="U36" s="3"/>
      <c r="V36" s="3"/>
      <c r="W36" s="3"/>
      <c r="X36" s="3"/>
      <c r="Y36" s="3"/>
      <c r="Z36" s="3"/>
      <c r="AA36" s="3"/>
      <c r="AB36" s="3"/>
    </row>
    <row r="37" spans="1:28" ht="15.6" x14ac:dyDescent="0.3">
      <c r="A37" s="124"/>
      <c r="B37" s="18">
        <v>28</v>
      </c>
      <c r="C37" s="115">
        <v>44892</v>
      </c>
      <c r="D37" s="17" t="s">
        <v>111</v>
      </c>
      <c r="E37" s="16" t="s">
        <v>144</v>
      </c>
      <c r="F37" s="15" t="s">
        <v>15</v>
      </c>
      <c r="G37" s="14" t="s">
        <v>139</v>
      </c>
      <c r="H37" s="20"/>
      <c r="I37" s="47"/>
      <c r="J37" s="127" t="s">
        <v>15</v>
      </c>
      <c r="K37" s="46"/>
      <c r="L37" s="19"/>
      <c r="M37" s="12"/>
      <c r="N37" s="8"/>
      <c r="O37" s="7"/>
      <c r="P37" s="125" t="s">
        <v>19</v>
      </c>
      <c r="Q37" s="12"/>
      <c r="R37" s="7"/>
      <c r="S37" s="45"/>
      <c r="T37" s="6"/>
      <c r="U37" s="3"/>
      <c r="V37" s="3"/>
      <c r="W37" s="3"/>
      <c r="X37" s="3"/>
      <c r="Y37" s="3"/>
      <c r="Z37" s="3"/>
      <c r="AA37" s="3"/>
      <c r="AB37" s="3"/>
    </row>
    <row r="38" spans="1:28" ht="15.6" x14ac:dyDescent="0.3">
      <c r="A38" s="124"/>
      <c r="B38" s="18">
        <v>29</v>
      </c>
      <c r="C38" s="115">
        <v>44893</v>
      </c>
      <c r="D38" s="17" t="s">
        <v>116</v>
      </c>
      <c r="E38" s="16" t="s">
        <v>151</v>
      </c>
      <c r="F38" s="15" t="s">
        <v>15</v>
      </c>
      <c r="G38" s="14" t="s">
        <v>160</v>
      </c>
      <c r="H38" s="20"/>
      <c r="I38" s="47"/>
      <c r="J38" s="127" t="s">
        <v>15</v>
      </c>
      <c r="K38" s="46"/>
      <c r="L38" s="19"/>
      <c r="M38" s="12"/>
      <c r="N38" s="8"/>
      <c r="O38" s="7"/>
      <c r="P38" s="125" t="s">
        <v>131</v>
      </c>
      <c r="Q38" s="12"/>
      <c r="R38" s="7"/>
      <c r="S38" s="7"/>
      <c r="T38" s="6"/>
      <c r="U38" s="3"/>
      <c r="V38" s="3"/>
      <c r="W38" s="3"/>
      <c r="X38" s="3"/>
      <c r="Y38" s="3"/>
      <c r="Z38" s="3"/>
      <c r="AA38" s="3"/>
      <c r="AB38" s="3"/>
    </row>
    <row r="39" spans="1:28" ht="15.6" x14ac:dyDescent="0.3">
      <c r="A39" s="124"/>
      <c r="B39" s="18">
        <v>30</v>
      </c>
      <c r="C39" s="115">
        <v>44893</v>
      </c>
      <c r="D39" s="17" t="s">
        <v>99</v>
      </c>
      <c r="E39" s="16" t="s">
        <v>154</v>
      </c>
      <c r="F39" s="15" t="s">
        <v>15</v>
      </c>
      <c r="G39" s="14" t="s">
        <v>158</v>
      </c>
      <c r="H39" s="20"/>
      <c r="I39" s="47"/>
      <c r="J39" s="127" t="s">
        <v>15</v>
      </c>
      <c r="K39" s="46"/>
      <c r="L39" s="19"/>
      <c r="M39" s="12"/>
      <c r="N39" s="8"/>
      <c r="O39" s="7"/>
      <c r="P39" s="125" t="s">
        <v>137</v>
      </c>
      <c r="Q39" s="12"/>
      <c r="R39" s="7"/>
      <c r="S39" s="120" t="s">
        <v>20</v>
      </c>
      <c r="T39" s="6"/>
      <c r="U39" s="3"/>
      <c r="V39" s="3"/>
      <c r="W39" s="3"/>
      <c r="X39" s="3"/>
      <c r="Y39" s="3"/>
      <c r="Z39" s="3"/>
      <c r="AA39" s="3"/>
      <c r="AB39" s="3"/>
    </row>
    <row r="40" spans="1:28" ht="15.6" x14ac:dyDescent="0.3">
      <c r="A40" s="124"/>
      <c r="B40" s="18">
        <v>31</v>
      </c>
      <c r="C40" s="115">
        <v>44893</v>
      </c>
      <c r="D40" s="17" t="s">
        <v>93</v>
      </c>
      <c r="E40" s="16" t="s">
        <v>159</v>
      </c>
      <c r="F40" s="15" t="s">
        <v>15</v>
      </c>
      <c r="G40" s="14" t="s">
        <v>150</v>
      </c>
      <c r="H40" s="20"/>
      <c r="I40" s="47"/>
      <c r="J40" s="127" t="s">
        <v>15</v>
      </c>
      <c r="K40" s="46"/>
      <c r="L40" s="19"/>
      <c r="M40" s="12"/>
      <c r="N40" s="8"/>
      <c r="O40" s="7"/>
      <c r="P40" s="125" t="s">
        <v>16</v>
      </c>
      <c r="Q40" s="12"/>
      <c r="R40" s="7"/>
      <c r="S40" s="45"/>
      <c r="T40" s="6"/>
      <c r="U40" s="3"/>
      <c r="V40" s="3"/>
      <c r="W40" s="3"/>
      <c r="X40" s="3"/>
      <c r="Y40" s="3"/>
      <c r="Z40" s="3"/>
      <c r="AA40" s="3"/>
      <c r="AB40" s="3"/>
    </row>
    <row r="41" spans="1:28" ht="15.6" x14ac:dyDescent="0.3">
      <c r="A41" s="124"/>
      <c r="B41" s="18">
        <v>32</v>
      </c>
      <c r="C41" s="115">
        <v>44893</v>
      </c>
      <c r="D41" s="17" t="s">
        <v>111</v>
      </c>
      <c r="E41" s="16" t="s">
        <v>157</v>
      </c>
      <c r="F41" s="15" t="s">
        <v>15</v>
      </c>
      <c r="G41" s="14" t="s">
        <v>153</v>
      </c>
      <c r="H41" s="20"/>
      <c r="I41" s="47"/>
      <c r="J41" s="127" t="s">
        <v>15</v>
      </c>
      <c r="K41" s="46"/>
      <c r="L41" s="19"/>
      <c r="M41" s="12"/>
      <c r="N41" s="8"/>
      <c r="O41" s="7"/>
      <c r="P41" s="23" t="s">
        <v>198</v>
      </c>
      <c r="Q41" s="22"/>
      <c r="R41" s="7"/>
      <c r="S41" s="45"/>
      <c r="T41" s="6"/>
      <c r="U41" s="3"/>
      <c r="V41" s="3"/>
      <c r="W41" s="3"/>
      <c r="X41" s="3"/>
      <c r="Y41" s="3"/>
      <c r="Z41" s="3"/>
      <c r="AA41" s="3"/>
      <c r="AB41" s="3"/>
    </row>
    <row r="42" spans="1:28" ht="15.6" x14ac:dyDescent="0.3">
      <c r="A42" s="124"/>
      <c r="B42" s="18">
        <v>33</v>
      </c>
      <c r="C42" s="115">
        <v>44894</v>
      </c>
      <c r="D42" s="17" t="s">
        <v>177</v>
      </c>
      <c r="E42" s="16" t="s">
        <v>95</v>
      </c>
      <c r="F42" s="15" t="s">
        <v>15</v>
      </c>
      <c r="G42" s="14" t="s">
        <v>106</v>
      </c>
      <c r="H42" s="20"/>
      <c r="I42" s="47"/>
      <c r="J42" s="127" t="s">
        <v>15</v>
      </c>
      <c r="K42" s="46"/>
      <c r="L42" s="19"/>
      <c r="M42" s="12"/>
      <c r="N42" s="8"/>
      <c r="O42" s="7"/>
      <c r="P42" s="125" t="s">
        <v>127</v>
      </c>
      <c r="Q42" s="12"/>
      <c r="R42" s="7"/>
      <c r="S42" s="45"/>
      <c r="T42" s="6"/>
      <c r="U42" s="3"/>
      <c r="V42" s="3"/>
      <c r="W42" s="3"/>
      <c r="X42" s="3"/>
      <c r="Y42" s="3"/>
      <c r="Z42" s="3"/>
      <c r="AA42" s="3"/>
      <c r="AB42" s="3"/>
    </row>
    <row r="43" spans="1:28" ht="15.6" customHeight="1" x14ac:dyDescent="0.3">
      <c r="A43" s="124"/>
      <c r="B43" s="18">
        <v>34</v>
      </c>
      <c r="C43" s="115">
        <v>44894</v>
      </c>
      <c r="D43" s="17" t="s">
        <v>177</v>
      </c>
      <c r="E43" s="122" t="s">
        <v>196</v>
      </c>
      <c r="F43" s="15" t="s">
        <v>15</v>
      </c>
      <c r="G43" s="14" t="s">
        <v>94</v>
      </c>
      <c r="H43" s="20"/>
      <c r="I43" s="47"/>
      <c r="J43" s="127" t="s">
        <v>15</v>
      </c>
      <c r="K43" s="46"/>
      <c r="L43" s="19"/>
      <c r="M43" s="12"/>
      <c r="N43" s="8"/>
      <c r="O43" s="7"/>
      <c r="P43" s="125" t="s">
        <v>132</v>
      </c>
      <c r="Q43" s="12"/>
      <c r="R43" s="7"/>
      <c r="S43" s="45"/>
      <c r="T43" s="6"/>
      <c r="U43" s="3"/>
      <c r="V43" s="3"/>
      <c r="W43" s="3"/>
      <c r="X43" s="3"/>
      <c r="Y43" s="3"/>
      <c r="Z43" s="3"/>
      <c r="AA43" s="3"/>
      <c r="AB43" s="3"/>
    </row>
    <row r="44" spans="1:28" ht="15.6" customHeight="1" x14ac:dyDescent="0.3">
      <c r="A44" s="124"/>
      <c r="B44" s="18">
        <v>35</v>
      </c>
      <c r="C44" s="115">
        <v>44894</v>
      </c>
      <c r="D44" s="17" t="s">
        <v>111</v>
      </c>
      <c r="E44" s="16" t="s">
        <v>113</v>
      </c>
      <c r="F44" s="15" t="s">
        <v>15</v>
      </c>
      <c r="G44" s="14" t="s">
        <v>100</v>
      </c>
      <c r="H44" s="20"/>
      <c r="I44" s="47"/>
      <c r="J44" s="127" t="s">
        <v>15</v>
      </c>
      <c r="K44" s="46"/>
      <c r="L44" s="19"/>
      <c r="M44" s="12"/>
      <c r="N44" s="8"/>
      <c r="O44" s="7"/>
      <c r="P44" s="125" t="s">
        <v>22</v>
      </c>
      <c r="Q44" s="12"/>
      <c r="R44" s="7"/>
      <c r="S44" s="7"/>
      <c r="T44" s="6"/>
      <c r="U44" s="3"/>
      <c r="V44" s="3"/>
      <c r="W44" s="3"/>
      <c r="X44" s="3"/>
      <c r="Y44" s="3"/>
      <c r="Z44" s="3"/>
      <c r="AA44" s="3"/>
      <c r="AB44" s="3"/>
    </row>
    <row r="45" spans="1:28" ht="15.6" customHeight="1" x14ac:dyDescent="0.3">
      <c r="A45" s="124"/>
      <c r="B45" s="18">
        <v>36</v>
      </c>
      <c r="C45" s="115">
        <v>44894</v>
      </c>
      <c r="D45" s="17" t="s">
        <v>111</v>
      </c>
      <c r="E45" s="16" t="s">
        <v>101</v>
      </c>
      <c r="F45" s="15" t="s">
        <v>15</v>
      </c>
      <c r="G45" s="14" t="s">
        <v>112</v>
      </c>
      <c r="H45" s="20"/>
      <c r="I45" s="47"/>
      <c r="J45" s="127" t="s">
        <v>15</v>
      </c>
      <c r="K45" s="46"/>
      <c r="L45" s="13"/>
      <c r="M45" s="12"/>
      <c r="N45" s="8"/>
      <c r="O45" s="7"/>
      <c r="P45" s="125" t="s">
        <v>142</v>
      </c>
      <c r="Q45" s="12"/>
      <c r="R45" s="7"/>
      <c r="S45" s="120" t="s">
        <v>197</v>
      </c>
      <c r="T45" s="6"/>
      <c r="U45" s="3"/>
      <c r="V45" s="3"/>
      <c r="W45" s="3"/>
      <c r="X45" s="3"/>
      <c r="Y45" s="3"/>
      <c r="Z45" s="3"/>
      <c r="AA45" s="3"/>
      <c r="AB45" s="3"/>
    </row>
    <row r="46" spans="1:28" ht="15.6" x14ac:dyDescent="0.3">
      <c r="A46" s="124"/>
      <c r="B46" s="18">
        <v>37</v>
      </c>
      <c r="C46" s="115">
        <v>44895</v>
      </c>
      <c r="D46" s="17" t="s">
        <v>111</v>
      </c>
      <c r="E46" s="16" t="s">
        <v>126</v>
      </c>
      <c r="F46" s="15" t="s">
        <v>15</v>
      </c>
      <c r="G46" s="14" t="s">
        <v>117</v>
      </c>
      <c r="H46" s="20"/>
      <c r="I46" s="47"/>
      <c r="J46" s="127" t="s">
        <v>15</v>
      </c>
      <c r="K46" s="46"/>
      <c r="L46" s="19"/>
      <c r="M46" s="12"/>
      <c r="N46" s="8"/>
      <c r="O46" s="7"/>
      <c r="P46" s="24" t="s">
        <v>199</v>
      </c>
      <c r="Q46" s="22"/>
      <c r="R46" s="7"/>
      <c r="S46" s="45"/>
      <c r="T46" s="6"/>
      <c r="U46" s="3"/>
      <c r="V46" s="3"/>
      <c r="W46" s="3"/>
      <c r="X46" s="3"/>
      <c r="Y46" s="3"/>
      <c r="Z46" s="3"/>
      <c r="AA46" s="3"/>
      <c r="AB46" s="3"/>
    </row>
    <row r="47" spans="1:28" ht="15.6" x14ac:dyDescent="0.3">
      <c r="A47" s="124"/>
      <c r="B47" s="18">
        <v>38</v>
      </c>
      <c r="C47" s="115">
        <v>44895</v>
      </c>
      <c r="D47" s="17" t="s">
        <v>111</v>
      </c>
      <c r="E47" s="16" t="s">
        <v>261</v>
      </c>
      <c r="F47" s="15" t="s">
        <v>15</v>
      </c>
      <c r="G47" s="14" t="s">
        <v>125</v>
      </c>
      <c r="H47" s="20"/>
      <c r="I47" s="47"/>
      <c r="J47" s="127" t="s">
        <v>15</v>
      </c>
      <c r="K47" s="46"/>
      <c r="L47" s="19"/>
      <c r="M47" s="12"/>
      <c r="N47" s="8"/>
      <c r="O47" s="7"/>
      <c r="P47" s="125" t="s">
        <v>29</v>
      </c>
      <c r="Q47" s="12"/>
      <c r="R47" s="7"/>
      <c r="S47" s="45"/>
      <c r="T47" s="6"/>
      <c r="U47" s="3"/>
      <c r="V47" s="3"/>
      <c r="W47" s="3"/>
      <c r="X47" s="3"/>
      <c r="Y47" s="3"/>
      <c r="Z47" s="3"/>
      <c r="AA47" s="3"/>
      <c r="AB47" s="3"/>
    </row>
    <row r="48" spans="1:28" ht="15.6" x14ac:dyDescent="0.3">
      <c r="A48" s="124"/>
      <c r="B48" s="18">
        <v>39</v>
      </c>
      <c r="C48" s="115">
        <v>44895</v>
      </c>
      <c r="D48" s="17" t="s">
        <v>177</v>
      </c>
      <c r="E48" s="16" t="s">
        <v>129</v>
      </c>
      <c r="F48" s="15" t="s">
        <v>15</v>
      </c>
      <c r="G48" s="14" t="s">
        <v>119</v>
      </c>
      <c r="H48" s="20"/>
      <c r="I48" s="47"/>
      <c r="J48" s="127" t="s">
        <v>15</v>
      </c>
      <c r="K48" s="46"/>
      <c r="L48" s="19"/>
      <c r="M48" s="12"/>
      <c r="N48" s="8"/>
      <c r="O48" s="7"/>
      <c r="P48" s="125" t="s">
        <v>133</v>
      </c>
      <c r="Q48" s="12"/>
      <c r="R48" s="7"/>
      <c r="S48" s="7"/>
      <c r="T48" s="6"/>
      <c r="U48" s="3"/>
      <c r="V48" s="3"/>
      <c r="W48" s="3"/>
      <c r="X48" s="3"/>
      <c r="Y48" s="3"/>
      <c r="Z48" s="3"/>
      <c r="AA48" s="3"/>
      <c r="AB48" s="3"/>
    </row>
    <row r="49" spans="1:28" ht="15.6" x14ac:dyDescent="0.3">
      <c r="A49" s="124"/>
      <c r="B49" s="18">
        <v>40</v>
      </c>
      <c r="C49" s="115">
        <v>44895</v>
      </c>
      <c r="D49" s="17" t="s">
        <v>177</v>
      </c>
      <c r="E49" s="16" t="s">
        <v>120</v>
      </c>
      <c r="F49" s="15" t="s">
        <v>15</v>
      </c>
      <c r="G49" s="14" t="s">
        <v>128</v>
      </c>
      <c r="H49" s="20"/>
      <c r="I49" s="47"/>
      <c r="J49" s="127" t="s">
        <v>15</v>
      </c>
      <c r="K49" s="46"/>
      <c r="L49" s="19"/>
      <c r="M49" s="12"/>
      <c r="N49" s="8"/>
      <c r="O49" s="7"/>
      <c r="P49" s="125" t="s">
        <v>138</v>
      </c>
      <c r="Q49" s="12"/>
      <c r="R49" s="7"/>
      <c r="S49" s="120" t="s">
        <v>18</v>
      </c>
      <c r="T49" s="6"/>
      <c r="U49" s="3"/>
      <c r="V49" s="3"/>
      <c r="W49" s="3"/>
      <c r="X49" s="3"/>
      <c r="Y49" s="3"/>
      <c r="Z49" s="3"/>
      <c r="AA49" s="3"/>
      <c r="AB49" s="3"/>
    </row>
    <row r="50" spans="1:28" ht="15.6" x14ac:dyDescent="0.3">
      <c r="A50" s="124"/>
      <c r="B50" s="18">
        <v>41</v>
      </c>
      <c r="C50" s="115">
        <v>44896</v>
      </c>
      <c r="D50" s="17" t="s">
        <v>111</v>
      </c>
      <c r="E50" s="16" t="s">
        <v>140</v>
      </c>
      <c r="F50" s="15" t="s">
        <v>15</v>
      </c>
      <c r="G50" s="14" t="s">
        <v>144</v>
      </c>
      <c r="H50" s="20"/>
      <c r="I50" s="47"/>
      <c r="J50" s="127" t="s">
        <v>15</v>
      </c>
      <c r="K50" s="46"/>
      <c r="L50" s="19"/>
      <c r="M50" s="12"/>
      <c r="N50" s="8"/>
      <c r="O50" s="7"/>
      <c r="P50" s="125" t="s">
        <v>143</v>
      </c>
      <c r="Q50" s="12"/>
      <c r="R50" s="7"/>
      <c r="S50" s="45"/>
      <c r="T50" s="6"/>
      <c r="U50" s="3"/>
      <c r="V50" s="3"/>
      <c r="W50" s="3"/>
      <c r="X50" s="3"/>
      <c r="Y50" s="3"/>
      <c r="Z50" s="3"/>
      <c r="AA50" s="3"/>
      <c r="AB50" s="3"/>
    </row>
    <row r="51" spans="1:28" ht="16.2" thickBot="1" x14ac:dyDescent="0.35">
      <c r="A51" s="124"/>
      <c r="B51" s="18">
        <v>42</v>
      </c>
      <c r="C51" s="115">
        <v>44896</v>
      </c>
      <c r="D51" s="17" t="s">
        <v>111</v>
      </c>
      <c r="E51" s="16" t="s">
        <v>145</v>
      </c>
      <c r="F51" s="15" t="s">
        <v>15</v>
      </c>
      <c r="G51" s="14" t="s">
        <v>139</v>
      </c>
      <c r="H51" s="20"/>
      <c r="I51" s="47"/>
      <c r="J51" s="127" t="s">
        <v>15</v>
      </c>
      <c r="K51" s="46"/>
      <c r="L51" s="19"/>
      <c r="M51" s="12"/>
      <c r="N51" s="8"/>
      <c r="O51" s="7"/>
      <c r="P51" s="7"/>
      <c r="Q51" s="7"/>
      <c r="R51" s="7"/>
      <c r="S51" s="7"/>
      <c r="T51" s="6"/>
      <c r="U51" s="3"/>
      <c r="V51" s="3"/>
      <c r="W51" s="3"/>
      <c r="X51" s="3"/>
      <c r="Y51" s="3"/>
      <c r="Z51" s="3"/>
      <c r="AA51" s="3"/>
      <c r="AB51" s="3"/>
    </row>
    <row r="52" spans="1:28" ht="15.6" x14ac:dyDescent="0.3">
      <c r="A52" s="124"/>
      <c r="B52" s="18">
        <v>43</v>
      </c>
      <c r="C52" s="115">
        <v>44896</v>
      </c>
      <c r="D52" s="17" t="s">
        <v>177</v>
      </c>
      <c r="E52" s="16" t="s">
        <v>136</v>
      </c>
      <c r="F52" s="15" t="s">
        <v>15</v>
      </c>
      <c r="G52" s="14" t="s">
        <v>146</v>
      </c>
      <c r="H52" s="20"/>
      <c r="I52" s="47"/>
      <c r="J52" s="127" t="s">
        <v>15</v>
      </c>
      <c r="K52" s="46"/>
      <c r="L52" s="19"/>
      <c r="M52" s="12"/>
      <c r="N52" s="8"/>
      <c r="O52" s="7"/>
      <c r="P52" s="194" t="s">
        <v>50</v>
      </c>
      <c r="Q52" s="195"/>
      <c r="R52" s="195"/>
      <c r="S52" s="196"/>
      <c r="T52" s="6"/>
      <c r="U52" s="3"/>
      <c r="V52" s="3"/>
      <c r="W52" s="3"/>
      <c r="X52" s="3"/>
      <c r="Y52" s="3"/>
      <c r="Z52" s="3"/>
      <c r="AA52" s="3"/>
      <c r="AB52" s="3"/>
    </row>
    <row r="53" spans="1:28" ht="15.6" x14ac:dyDescent="0.3">
      <c r="A53" s="124"/>
      <c r="B53" s="18">
        <v>44</v>
      </c>
      <c r="C53" s="115">
        <v>44896</v>
      </c>
      <c r="D53" s="17" t="s">
        <v>177</v>
      </c>
      <c r="E53" s="16" t="s">
        <v>147</v>
      </c>
      <c r="F53" s="15" t="s">
        <v>15</v>
      </c>
      <c r="G53" s="14" t="s">
        <v>135</v>
      </c>
      <c r="H53" s="20"/>
      <c r="I53" s="47"/>
      <c r="J53" s="127" t="s">
        <v>15</v>
      </c>
      <c r="K53" s="46"/>
      <c r="L53" s="19"/>
      <c r="M53" s="12"/>
      <c r="N53" s="8"/>
      <c r="O53" s="7"/>
      <c r="P53" s="197"/>
      <c r="Q53" s="198"/>
      <c r="R53" s="198"/>
      <c r="S53" s="199"/>
      <c r="T53" s="6"/>
      <c r="U53" s="3"/>
      <c r="V53" s="3"/>
      <c r="W53" s="3"/>
      <c r="X53" s="3"/>
      <c r="Y53" s="3"/>
      <c r="Z53" s="3"/>
      <c r="AA53" s="3"/>
      <c r="AB53" s="3"/>
    </row>
    <row r="54" spans="1:28" ht="15.6" x14ac:dyDescent="0.3">
      <c r="A54" s="124"/>
      <c r="B54" s="18">
        <v>45</v>
      </c>
      <c r="C54" s="115">
        <v>44897</v>
      </c>
      <c r="D54" s="17" t="s">
        <v>111</v>
      </c>
      <c r="E54" s="16" t="s">
        <v>160</v>
      </c>
      <c r="F54" s="15" t="s">
        <v>15</v>
      </c>
      <c r="G54" s="14" t="s">
        <v>150</v>
      </c>
      <c r="H54" s="20"/>
      <c r="I54" s="47"/>
      <c r="J54" s="127" t="s">
        <v>15</v>
      </c>
      <c r="K54" s="46"/>
      <c r="L54" s="19"/>
      <c r="M54" s="12"/>
      <c r="N54" s="8"/>
      <c r="O54" s="7"/>
      <c r="P54" s="197"/>
      <c r="Q54" s="198"/>
      <c r="R54" s="198"/>
      <c r="S54" s="199"/>
      <c r="T54" s="6"/>
      <c r="U54" s="3"/>
      <c r="V54" s="3"/>
      <c r="W54" s="3"/>
      <c r="X54" s="3"/>
      <c r="Y54" s="3"/>
      <c r="Z54" s="3"/>
      <c r="AA54" s="3"/>
      <c r="AB54" s="3"/>
    </row>
    <row r="55" spans="1:28" ht="15.6" x14ac:dyDescent="0.3">
      <c r="A55" s="124"/>
      <c r="B55" s="18">
        <v>46</v>
      </c>
      <c r="C55" s="115">
        <v>44897</v>
      </c>
      <c r="D55" s="17" t="s">
        <v>111</v>
      </c>
      <c r="E55" s="16" t="s">
        <v>151</v>
      </c>
      <c r="F55" s="15" t="s">
        <v>15</v>
      </c>
      <c r="G55" s="14" t="s">
        <v>159</v>
      </c>
      <c r="H55" s="20"/>
      <c r="I55" s="47"/>
      <c r="J55" s="127" t="s">
        <v>15</v>
      </c>
      <c r="K55" s="46"/>
      <c r="L55" s="19"/>
      <c r="M55" s="12"/>
      <c r="N55" s="8"/>
      <c r="O55" s="7"/>
      <c r="P55" s="197"/>
      <c r="Q55" s="198"/>
      <c r="R55" s="198"/>
      <c r="S55" s="199"/>
      <c r="T55" s="6"/>
      <c r="U55" s="3"/>
      <c r="V55" s="3"/>
      <c r="W55" s="3"/>
      <c r="X55" s="3"/>
      <c r="Y55" s="3"/>
      <c r="Z55" s="3"/>
      <c r="AA55" s="3"/>
      <c r="AB55" s="3"/>
    </row>
    <row r="56" spans="1:28" ht="15.6" x14ac:dyDescent="0.3">
      <c r="A56" s="124"/>
      <c r="B56" s="18">
        <v>47</v>
      </c>
      <c r="C56" s="115">
        <v>44897</v>
      </c>
      <c r="D56" s="17" t="s">
        <v>177</v>
      </c>
      <c r="E56" s="16" t="s">
        <v>158</v>
      </c>
      <c r="F56" s="15" t="s">
        <v>15</v>
      </c>
      <c r="G56" s="14" t="s">
        <v>153</v>
      </c>
      <c r="H56" s="20"/>
      <c r="I56" s="47"/>
      <c r="J56" s="127" t="s">
        <v>15</v>
      </c>
      <c r="K56" s="46"/>
      <c r="L56" s="19"/>
      <c r="M56" s="12"/>
      <c r="N56" s="8"/>
      <c r="O56" s="7"/>
      <c r="P56" s="197"/>
      <c r="Q56" s="198"/>
      <c r="R56" s="198"/>
      <c r="S56" s="199"/>
      <c r="T56" s="6"/>
      <c r="U56" s="3"/>
      <c r="V56" s="3"/>
      <c r="W56" s="3"/>
      <c r="X56" s="3"/>
      <c r="Y56" s="3"/>
      <c r="Z56" s="3"/>
      <c r="AA56" s="3"/>
      <c r="AB56" s="3"/>
    </row>
    <row r="57" spans="1:28" ht="16.2" thickBot="1" x14ac:dyDescent="0.35">
      <c r="A57" s="124"/>
      <c r="B57" s="18">
        <v>48</v>
      </c>
      <c r="C57" s="115">
        <v>44897</v>
      </c>
      <c r="D57" s="17" t="s">
        <v>177</v>
      </c>
      <c r="E57" s="16" t="s">
        <v>154</v>
      </c>
      <c r="F57" s="15" t="s">
        <v>15</v>
      </c>
      <c r="G57" s="14" t="s">
        <v>157</v>
      </c>
      <c r="H57" s="20"/>
      <c r="I57" s="47"/>
      <c r="J57" s="127" t="s">
        <v>15</v>
      </c>
      <c r="K57" s="46"/>
      <c r="L57" s="19"/>
      <c r="M57" s="12"/>
      <c r="N57" s="8"/>
      <c r="O57" s="7"/>
      <c r="P57" s="200"/>
      <c r="Q57" s="201"/>
      <c r="R57" s="201"/>
      <c r="S57" s="202"/>
      <c r="T57" s="6"/>
      <c r="U57" s="3"/>
      <c r="V57" s="3"/>
      <c r="W57" s="3"/>
      <c r="X57" s="3"/>
      <c r="Y57" s="3"/>
      <c r="Z57" s="3"/>
      <c r="AA57" s="3"/>
      <c r="AB57" s="3"/>
    </row>
    <row r="58" spans="1:28" ht="15.6" x14ac:dyDescent="0.3">
      <c r="A58" s="124"/>
      <c r="B58" s="116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5"/>
      <c r="Q58" s="5"/>
      <c r="R58" s="5"/>
      <c r="S58" s="5"/>
      <c r="T58" s="4"/>
      <c r="U58" s="3"/>
      <c r="V58" s="3"/>
      <c r="W58" s="3"/>
      <c r="X58" s="3"/>
      <c r="Y58" s="3"/>
      <c r="Z58" s="3"/>
      <c r="AA58" s="3"/>
      <c r="AB58" s="3"/>
    </row>
    <row r="59" spans="1:28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x14ac:dyDescent="0.3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x14ac:dyDescent="0.3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x14ac:dyDescent="0.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x14ac:dyDescent="0.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x14ac:dyDescent="0.3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x14ac:dyDescent="0.3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x14ac:dyDescent="0.3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x14ac:dyDescent="0.3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x14ac:dyDescent="0.3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x14ac:dyDescent="0.3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x14ac:dyDescent="0.3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x14ac:dyDescent="0.3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x14ac:dyDescent="0.3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x14ac:dyDescent="0.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x14ac:dyDescent="0.3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x14ac:dyDescent="0.3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x14ac:dyDescent="0.3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x14ac:dyDescent="0.3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x14ac:dyDescent="0.3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x14ac:dyDescent="0.3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x14ac:dyDescent="0.3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x14ac:dyDescent="0.3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x14ac:dyDescent="0.3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x14ac:dyDescent="0.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x14ac:dyDescent="0.3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x14ac:dyDescent="0.3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x14ac:dyDescent="0.3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x14ac:dyDescent="0.3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 x14ac:dyDescent="0.3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1:28" x14ac:dyDescent="0.3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</row>
    <row r="90" spans="1:28" x14ac:dyDescent="0.3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1:28" x14ac:dyDescent="0.3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1:28" x14ac:dyDescent="0.3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1:28" x14ac:dyDescent="0.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1:28" x14ac:dyDescent="0.3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</row>
    <row r="95" spans="1:28" x14ac:dyDescent="0.3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x14ac:dyDescent="0.3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x14ac:dyDescent="0.3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x14ac:dyDescent="0.3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x14ac:dyDescent="0.3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1:28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1:28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1:28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1:28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spans="1:28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28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1:28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1:28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1:28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1:28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1:28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1:28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1:28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1:28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</sheetData>
  <sheetProtection algorithmName="SHA-512" hashValue="iQ4TErI1c9jF3+iOc5IyBbtUrjn/21bz454fl7zlRWCzPDi5//WApNk8J+7LtvMiVpU7UpeUjCBdtrTNLEYyhA==" saltValue="mfmW45ypShAmfl1Or9byIw==" spinCount="100000" sheet="1" objects="1" scenarios="1"/>
  <mergeCells count="11">
    <mergeCell ref="Q4:S4"/>
    <mergeCell ref="Q5:S5"/>
    <mergeCell ref="Q6:S6"/>
    <mergeCell ref="P52:S57"/>
    <mergeCell ref="F4:L4"/>
    <mergeCell ref="F5:L5"/>
    <mergeCell ref="F6:L6"/>
    <mergeCell ref="P8:S8"/>
    <mergeCell ref="P9:S9"/>
    <mergeCell ref="E8:G8"/>
    <mergeCell ref="I8:K8"/>
  </mergeCells>
  <conditionalFormatting sqref="F4:L6 P59:R59">
    <cfRule type="notContainsBlanks" dxfId="15" priority="21">
      <formula>LEN(TRIM(F4))&gt;0</formula>
    </cfRule>
  </conditionalFormatting>
  <conditionalFormatting sqref="S12:S27 S30:S37 S40:S43 S46:S47">
    <cfRule type="notContainsBlanks" dxfId="14" priority="22">
      <formula>LEN(TRIM(S12))&gt;0</formula>
    </cfRule>
  </conditionalFormatting>
  <conditionalFormatting sqref="I10:I45">
    <cfRule type="notContainsBlanks" dxfId="13" priority="19">
      <formula>LEN(TRIM(I10))&gt;0</formula>
    </cfRule>
  </conditionalFormatting>
  <conditionalFormatting sqref="K10:K45 M10:M45">
    <cfRule type="notContainsBlanks" dxfId="12" priority="18">
      <formula>LEN(TRIM(K10))&gt;0</formula>
    </cfRule>
  </conditionalFormatting>
  <conditionalFormatting sqref="I46:I57">
    <cfRule type="notContainsBlanks" dxfId="11" priority="17">
      <formula>LEN(TRIM(I46))&gt;0</formula>
    </cfRule>
  </conditionalFormatting>
  <conditionalFormatting sqref="K46:K57 M46:M57">
    <cfRule type="notContainsBlanks" dxfId="10" priority="16">
      <formula>LEN(TRIM(K46))&gt;0</formula>
    </cfRule>
  </conditionalFormatting>
  <conditionalFormatting sqref="S50">
    <cfRule type="notContainsBlanks" dxfId="9" priority="15">
      <formula>LEN(TRIM(S50))&gt;0</formula>
    </cfRule>
  </conditionalFormatting>
  <conditionalFormatting sqref="Q4:Q6">
    <cfRule type="notContainsBlanks" dxfId="8" priority="10">
      <formula>LEN(TRIM(Q4))&gt;0</formula>
    </cfRule>
  </conditionalFormatting>
  <conditionalFormatting sqref="Q12:Q15">
    <cfRule type="notContainsBlanks" dxfId="7" priority="8">
      <formula>LEN(TRIM(Q12))&gt;0</formula>
    </cfRule>
  </conditionalFormatting>
  <conditionalFormatting sqref="Q17:Q20">
    <cfRule type="notContainsBlanks" dxfId="6" priority="7">
      <formula>LEN(TRIM(Q17))&gt;0</formula>
    </cfRule>
  </conditionalFormatting>
  <conditionalFormatting sqref="Q22:Q25">
    <cfRule type="notContainsBlanks" dxfId="5" priority="6">
      <formula>LEN(TRIM(Q22))&gt;0</formula>
    </cfRule>
  </conditionalFormatting>
  <conditionalFormatting sqref="Q27:Q30">
    <cfRule type="notContainsBlanks" dxfId="4" priority="5">
      <formula>LEN(TRIM(Q27))&gt;0</formula>
    </cfRule>
  </conditionalFormatting>
  <conditionalFormatting sqref="Q32:Q35">
    <cfRule type="notContainsBlanks" dxfId="3" priority="4">
      <formula>LEN(TRIM(Q32))&gt;0</formula>
    </cfRule>
  </conditionalFormatting>
  <conditionalFormatting sqref="Q37:Q40">
    <cfRule type="notContainsBlanks" dxfId="2" priority="3">
      <formula>LEN(TRIM(Q37))&gt;0</formula>
    </cfRule>
  </conditionalFormatting>
  <conditionalFormatting sqref="Q42:Q45">
    <cfRule type="notContainsBlanks" dxfId="1" priority="2">
      <formula>LEN(TRIM(Q42))&gt;0</formula>
    </cfRule>
  </conditionalFormatting>
  <conditionalFormatting sqref="Q47:Q50">
    <cfRule type="notContainsBlanks" dxfId="0" priority="1">
      <formula>LEN(TRIM(Q47))&gt;0</formula>
    </cfRule>
  </conditionalFormatting>
  <dataValidations count="2">
    <dataValidation type="list" allowBlank="1" showErrorMessage="1" error="Alleen 1, 2 of 3 is mogelijk." sqref="M10:M45" xr:uid="{9B4F4BE5-E12D-4955-A6D2-2D557215A3DD}">
      <formula1>$B$10:$B$12</formula1>
    </dataValidation>
    <dataValidation type="whole" allowBlank="1" showInputMessage="1" showErrorMessage="1" sqref="I10:I45 K10:K45" xr:uid="{FD04A8F7-D7E6-44ED-B340-EEC640BB655E}">
      <formula1>0</formula1>
      <formula2>8</formula2>
    </dataValidation>
  </dataValidations>
  <pageMargins left="0.7" right="0.7" top="0.75" bottom="0.75" header="0.3" footer="0.3"/>
  <pageSetup paperSize="9" scale="61" fitToHeight="0" orientation="landscape" r:id="rId1"/>
  <ignoredErrors>
    <ignoredError sqref="J37:J41" numberStoredAsText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ErrorMessage="1" error="Alleen 1, 2, 3 of 4 is toegestaan" xr:uid="{33735331-F669-40D1-B60B-50BEA8741151}">
          <x14:formula1>
            <xm:f>Backsheet!$AC$2:$AC$5</xm:f>
          </x14:formula1>
          <xm:sqref>Q47:Q50</xm:sqref>
        </x14:dataValidation>
        <x14:dataValidation type="list" allowBlank="1" showInputMessage="1" showErrorMessage="1" xr:uid="{A8020A85-A9E7-4E4D-B5AB-C71541C30997}">
          <x14:formula1>
            <xm:f>Backsheet!$B$2:$B$34</xm:f>
          </x14:formula1>
          <xm:sqref>S50</xm:sqref>
        </x14:dataValidation>
        <x14:dataValidation type="list" allowBlank="1" showInputMessage="1" showErrorMessage="1" xr:uid="{3F08DAA8-2C4A-4D1A-8893-76DC7EA3C871}">
          <x14:formula1>
            <xm:f>Backsheet!$C$2:$C$19</xm:f>
          </x14:formula1>
          <xm:sqref>Q6:S6</xm:sqref>
        </x14:dataValidation>
        <x14:dataValidation type="list" allowBlank="1" showInputMessage="1" showErrorMessage="1" xr:uid="{52412385-3B84-4C41-93E7-FB201538633D}">
          <x14:formula1>
            <xm:f>Backsheet!$D$2:$D$8</xm:f>
          </x14:formula1>
          <xm:sqref>Q5:S5</xm:sqref>
        </x14:dataValidation>
        <x14:dataValidation type="list" allowBlank="1" showInputMessage="1" showErrorMessage="1" xr:uid="{18B8867D-18E7-4DFD-8C93-003D6E35D02A}">
          <x14:formula1>
            <xm:f>Backsheet!$E$2:$E$5</xm:f>
          </x14:formula1>
          <xm:sqref>Q4</xm:sqref>
        </x14:dataValidation>
        <x14:dataValidation type="list" allowBlank="1" showInputMessage="1" showErrorMessage="1" xr:uid="{B582E6BF-C80E-4591-9FCA-E3D742DB2D76}">
          <x14:formula1>
            <xm:f>Backsheet!$G$2:$G$33</xm:f>
          </x14:formula1>
          <xm:sqref>S12:S27</xm:sqref>
        </x14:dataValidation>
        <x14:dataValidation type="list" allowBlank="1" showInputMessage="1" showErrorMessage="1" xr:uid="{3655211B-9FA8-4C9D-84CA-640204FF40E9}">
          <x14:formula1>
            <xm:f>Backsheet!$I$2:$I$33</xm:f>
          </x14:formula1>
          <xm:sqref>S30:S37</xm:sqref>
        </x14:dataValidation>
        <x14:dataValidation type="list" allowBlank="1" showInputMessage="1" showErrorMessage="1" xr:uid="{676CAF7F-303C-474F-B346-A609BD2DEACA}">
          <x14:formula1>
            <xm:f>Backsheet!$K$2:$K$33</xm:f>
          </x14:formula1>
          <xm:sqref>S40:S43</xm:sqref>
        </x14:dataValidation>
        <x14:dataValidation type="list" allowBlank="1" showInputMessage="1" showErrorMessage="1" xr:uid="{D7E3BF03-B9FB-448C-B492-1913E2B18CB4}">
          <x14:formula1>
            <xm:f>Backsheet!$M$2:$M$33</xm:f>
          </x14:formula1>
          <xm:sqref>S46:S47</xm:sqref>
        </x14:dataValidation>
        <x14:dataValidation type="list" allowBlank="1" showErrorMessage="1" error="Alleen 1, 2, 3 of 4 is toegestaan" xr:uid="{41707E08-B6AE-4EA6-9FAB-FDAA91FA736F}">
          <x14:formula1>
            <xm:f>Backsheet!$O$2:$O$5</xm:f>
          </x14:formula1>
          <xm:sqref>Q12:Q15</xm:sqref>
        </x14:dataValidation>
        <x14:dataValidation type="list" allowBlank="1" showErrorMessage="1" error="Alleen 1, 2, 3 of 4 is toegestaan" xr:uid="{2F17B5C9-B1EB-4C7B-8FAD-41916C861177}">
          <x14:formula1>
            <xm:f>Backsheet!$Q$2:$Q$5</xm:f>
          </x14:formula1>
          <xm:sqref>Q17:Q20</xm:sqref>
        </x14:dataValidation>
        <x14:dataValidation type="list" allowBlank="1" showErrorMessage="1" error="Alleen 1, 2, 3 of 4 is toegestaan" xr:uid="{BDCB615A-B5F5-4FA2-89FB-460F99B82E95}">
          <x14:formula1>
            <xm:f>Backsheet!$S$2:$S$5</xm:f>
          </x14:formula1>
          <xm:sqref>Q22:Q25</xm:sqref>
        </x14:dataValidation>
        <x14:dataValidation type="list" allowBlank="1" showErrorMessage="1" error="Alleen 1, 2, 3 of 4 is toegestaan" xr:uid="{833B1854-DA3E-4F1E-9AD9-4E853C92BF32}">
          <x14:formula1>
            <xm:f>Backsheet!$U$2:$U$5</xm:f>
          </x14:formula1>
          <xm:sqref>Q27:Q30</xm:sqref>
        </x14:dataValidation>
        <x14:dataValidation type="list" allowBlank="1" showErrorMessage="1" error="Alleen 1, 2, 3 of 4 is toegestaan" xr:uid="{96D8AFEC-3177-4C90-8C42-D767BB32B42D}">
          <x14:formula1>
            <xm:f>Backsheet!$W$2:$W$5</xm:f>
          </x14:formula1>
          <xm:sqref>Q32:Q35</xm:sqref>
        </x14:dataValidation>
        <x14:dataValidation type="list" allowBlank="1" showErrorMessage="1" error="Alleen 1, 2, 3 of 4 is toegestaan" xr:uid="{997EABE6-09C9-4265-918E-F49C6471B4D6}">
          <x14:formula1>
            <xm:f>Backsheet!$Y$2:$Y$5</xm:f>
          </x14:formula1>
          <xm:sqref>Q37:Q40</xm:sqref>
        </x14:dataValidation>
        <x14:dataValidation type="list" allowBlank="1" showErrorMessage="1" error="Alleen 1, 2, 3 of 4 is toegestaan" xr:uid="{A3DFA1FB-44CF-4259-AF4C-3FA1BD77CAC4}">
          <x14:formula1>
            <xm:f>Backsheet!$AA$2:$AA$5</xm:f>
          </x14:formula1>
          <xm:sqref>Q42:Q45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0094E-E642-4E24-88B1-E9C6F258C845}">
  <sheetPr codeName="Backsheet"/>
  <dimension ref="A1:AC34"/>
  <sheetViews>
    <sheetView workbookViewId="0">
      <selection activeCell="E21" sqref="E21"/>
    </sheetView>
  </sheetViews>
  <sheetFormatPr defaultRowHeight="14.4" x14ac:dyDescent="0.3"/>
  <cols>
    <col min="1" max="1" width="8.5546875" bestFit="1" customWidth="1"/>
    <col min="2" max="3" width="16.109375" bestFit="1" customWidth="1"/>
    <col min="5" max="5" width="18.77734375" bestFit="1" customWidth="1"/>
    <col min="6" max="6" width="4.21875" customWidth="1"/>
    <col min="7" max="7" width="14.88671875" bestFit="1" customWidth="1"/>
    <col min="8" max="8" width="4.21875" customWidth="1"/>
    <col min="9" max="9" width="14.88671875" customWidth="1"/>
    <col min="10" max="10" width="4.21875" customWidth="1"/>
    <col min="11" max="11" width="14.88671875" customWidth="1"/>
    <col min="12" max="12" width="4.21875" customWidth="1"/>
    <col min="13" max="13" width="14.88671875" customWidth="1"/>
    <col min="14" max="29" width="4.88671875" customWidth="1"/>
  </cols>
  <sheetData>
    <row r="1" spans="1:29" x14ac:dyDescent="0.3">
      <c r="A1" s="2" t="s">
        <v>60</v>
      </c>
      <c r="B1" s="2" t="s">
        <v>75</v>
      </c>
      <c r="C1" s="152" t="s">
        <v>204</v>
      </c>
      <c r="D1" s="156" t="s">
        <v>201</v>
      </c>
      <c r="E1" s="155" t="s">
        <v>200</v>
      </c>
      <c r="F1" s="215" t="s">
        <v>238</v>
      </c>
      <c r="G1" s="215"/>
      <c r="H1" s="221" t="s">
        <v>239</v>
      </c>
      <c r="I1" s="222"/>
      <c r="J1" s="215" t="s">
        <v>236</v>
      </c>
      <c r="K1" s="215"/>
      <c r="L1" s="221" t="s">
        <v>237</v>
      </c>
      <c r="M1" s="222"/>
      <c r="N1" s="215" t="s">
        <v>240</v>
      </c>
      <c r="O1" s="215"/>
      <c r="P1" s="146" t="s">
        <v>241</v>
      </c>
      <c r="Q1" s="147"/>
      <c r="R1" s="148" t="s">
        <v>242</v>
      </c>
      <c r="S1" s="149"/>
      <c r="T1" s="146" t="s">
        <v>243</v>
      </c>
      <c r="U1" s="147"/>
      <c r="V1" s="215" t="s">
        <v>244</v>
      </c>
      <c r="W1" s="216"/>
      <c r="X1" s="217" t="s">
        <v>245</v>
      </c>
      <c r="Y1" s="218"/>
      <c r="Z1" s="219" t="s">
        <v>246</v>
      </c>
      <c r="AA1" s="220"/>
      <c r="AB1" s="217" t="s">
        <v>247</v>
      </c>
      <c r="AC1" s="218"/>
    </row>
    <row r="2" spans="1:29" x14ac:dyDescent="0.3">
      <c r="A2">
        <v>1</v>
      </c>
      <c r="B2" t="s">
        <v>97</v>
      </c>
      <c r="C2" s="153" t="s">
        <v>205</v>
      </c>
      <c r="D2" s="157" t="s">
        <v>26</v>
      </c>
      <c r="E2" s="130" t="s">
        <v>230</v>
      </c>
      <c r="F2" s="129">
        <f>IF(COUNTIF(Invulformulier!$S$12:$S$27,Backsheet!$B2)&gt;=1,"",ROW())</f>
        <v>2</v>
      </c>
      <c r="G2" s="129" t="str">
        <f>IF(ROW(B2)-ROW(B$2)+1&gt;COUNT(F$2:F$33),"",INDEX(B:B,SMALL(F$2:F$33,1+ROW(B2)-ROW(B$2))))</f>
        <v>Argentinië</v>
      </c>
      <c r="H2" s="134">
        <f>IF(COUNTIF(Invulformulier!$S$30:$S$37,Backsheet!$B2)&gt;=1,"",ROW())</f>
        <v>2</v>
      </c>
      <c r="I2" s="130" t="str">
        <f>IF(ROW(B2)-ROW(B$2)+1&gt;COUNT(H$2:H$33),"",INDEX(B:B,SMALL(H$2:H$33,1+ROW(B2)-ROW(B$2))))</f>
        <v>Argentinië</v>
      </c>
      <c r="J2" s="129">
        <f>IF(COUNTIF(Invulformulier!$S$40:$S$43,Backsheet!$B2)&gt;=1,"",ROW())</f>
        <v>2</v>
      </c>
      <c r="K2" s="129" t="str">
        <f>IF(ROW(B2)-ROW(B$2)+1&gt;COUNT(J$2:J$33),"",INDEX(B:B,SMALL(J$2:J$33,1+ROW(B2)-ROW(B$2))))</f>
        <v>Argentinië</v>
      </c>
      <c r="L2" s="134">
        <f>IF(COUNTIF(Invulformulier!$S$46:$S$47,Backsheet!$B2)&gt;=1,"",ROW())</f>
        <v>2</v>
      </c>
      <c r="M2" s="130" t="str">
        <f>IF(ROW(B2)-ROW(B$2)+1&gt;COUNT(L$2:L$33),"",INDEX(B:B,SMALL(L$2:L$33,1+ROW(B2)-ROW(B$2))))</f>
        <v>Argentinië</v>
      </c>
      <c r="N2" s="137">
        <f>IF(COUNTIF(Groep_A,Backsheet!A2)&gt;=1,"",ROW())</f>
        <v>2</v>
      </c>
      <c r="O2" s="137">
        <f>IF(ROW(A2)-ROW(A$2)+1&gt;COUNT(N$2:N$5),"",INDEX(A:A,SMALL(N$2:N$5,1+ROW(A2)-ROW(A$2))))</f>
        <v>1</v>
      </c>
      <c r="P2" s="140">
        <f>IF(COUNTIF(Groep_B,Backsheet!A2)&gt;=1,"",ROW())</f>
        <v>2</v>
      </c>
      <c r="Q2" s="138">
        <f>IF(ROW(A2)-ROW(A$2)+1&gt;COUNT(P$2:P$5),"",INDEX(A:A,SMALL(P$2:P$5,1+ROW(A2)-ROW(A$2))))</f>
        <v>1</v>
      </c>
      <c r="R2" s="136">
        <f>IF(COUNTIF(Groep_C,Backsheet!A2)&gt;=1,"",ROW())</f>
        <v>2</v>
      </c>
      <c r="S2" s="137">
        <f>IF(ROW(A2)-ROW(A$2)+1&gt;COUNT(R$2:R$5),"",INDEX(A:A,SMALL(R$2:R$5,1+ROW(A2)-ROW(A$2))))</f>
        <v>1</v>
      </c>
      <c r="T2" s="140">
        <f>IF(COUNTIF(Groep_D,Backsheet!A2)&gt;=1,"",ROW())</f>
        <v>2</v>
      </c>
      <c r="U2" s="138">
        <f>IF(ROW(A2)-ROW(A$2)+1&gt;COUNT(T$2:T$5),"",INDEX(A:A,SMALL(T$2:T$5,1+ROW(A2)-ROW(A$2))))</f>
        <v>1</v>
      </c>
      <c r="V2" s="137">
        <f>IF(COUNTIF(Groep_E,Backsheet!A2)&gt;=1,"",ROW())</f>
        <v>2</v>
      </c>
      <c r="W2" s="141">
        <f>IF(ROW(A2)-ROW(A$2)+1&gt;COUNT(V$2:V$5),"",INDEX(A:A,SMALL(V$2:V$5,1+ROW(A2)-ROW(A$2))))</f>
        <v>1</v>
      </c>
      <c r="X2" s="138">
        <f>IF(COUNTIF(Groep_F,Backsheet!A2)&gt;=1,"",ROW())</f>
        <v>2</v>
      </c>
      <c r="Y2" s="139">
        <f>IF(ROW(A2)-ROW(A$2)+1&gt;COUNT(X$2:X$5),"",INDEX(A:A,SMALL(X$2:X$5,1+ROW(A2)-ROW(A$2))))</f>
        <v>1</v>
      </c>
      <c r="Z2" s="137">
        <f>IF(COUNTIF(Groep_G,Backsheet!A2)&gt;=1,"",ROW())</f>
        <v>2</v>
      </c>
      <c r="AA2" s="141">
        <f>IF(ROW(A2)-ROW(A$2)+1&gt;COUNT(Z$2:Z$5),"",INDEX(A:A,SMALL(Z$2:Z$5,1+ROW(A2)-ROW(A$2))))</f>
        <v>1</v>
      </c>
      <c r="AB2" s="138">
        <f>IF(COUNTIF(Groep_H,Backsheet!A2)&gt;=1,"",ROW())</f>
        <v>2</v>
      </c>
      <c r="AC2" s="139">
        <f>IF(ROW(A2)-ROW(A$2)+1&gt;COUNT(AB$2:AB$5),"",INDEX(A:A,SMALL(AB$2:AB$5,1+ROW(A2)-ROW(A$2))))</f>
        <v>1</v>
      </c>
    </row>
    <row r="3" spans="1:29" x14ac:dyDescent="0.3">
      <c r="A3">
        <v>2</v>
      </c>
      <c r="B3" t="s">
        <v>105</v>
      </c>
      <c r="C3" s="153" t="s">
        <v>206</v>
      </c>
      <c r="D3" s="158" t="s">
        <v>224</v>
      </c>
      <c r="E3" s="130" t="s">
        <v>229</v>
      </c>
      <c r="F3" s="129">
        <f>IF(COUNTIF(Invulformulier!$S$12:$S$27,Backsheet!$B3)&gt;=1,"",ROW())</f>
        <v>3</v>
      </c>
      <c r="G3" s="129" t="str">
        <f t="shared" ref="G3:G33" si="0">IF(ROW(B3)-ROW(B$2)+1&gt;COUNT(F$2:F$33),"",INDEX(B:B,SMALL(F$2:F$33,1+ROW(B3)-ROW(B$2))))</f>
        <v>Australië</v>
      </c>
      <c r="H3" s="134">
        <f>IF(COUNTIF(Invulformulier!$S$30:$S$37,Backsheet!$B3)&gt;=1,"",ROW())</f>
        <v>3</v>
      </c>
      <c r="I3" s="130" t="str">
        <f>IF(ROW(B3)-ROW(B$2)+1&gt;COUNT(H$2:H$33),"",INDEX(B:B,SMALL(H$2:H$33,1+ROW(B3)-ROW(B$2))))</f>
        <v>Australië</v>
      </c>
      <c r="J3" s="129">
        <f>IF(COUNTIF(Invulformulier!$S$40:$S$43,Backsheet!$B3)&gt;=1,"",ROW())</f>
        <v>3</v>
      </c>
      <c r="K3" s="129" t="str">
        <f>IF(ROW(B3)-ROW(B$2)+1&gt;COUNT(J$2:J$33),"",INDEX(B:B,SMALL(J$2:J$33,1+ROW(B3)-ROW(B$2))))</f>
        <v>Australië</v>
      </c>
      <c r="L3" s="134">
        <f>IF(COUNTIF(Invulformulier!$S$46:$S$47,Backsheet!$B3)&gt;=1,"",ROW())</f>
        <v>3</v>
      </c>
      <c r="M3" s="130" t="str">
        <f t="shared" ref="M3:M33" si="1">IF(ROW(B3)-ROW(B$2)+1&gt;COUNT(L$2:L$33),"",INDEX(B:B,SMALL(L$2:L$33,1+ROW(B3)-ROW(B$2))))</f>
        <v>Australië</v>
      </c>
      <c r="N3" s="137">
        <f>IF(COUNTIF(Groep_A,Backsheet!A3)&gt;=1,"",ROW())</f>
        <v>3</v>
      </c>
      <c r="O3" s="137">
        <f t="shared" ref="O3:O5" si="2">IF(ROW(A3)-ROW(A$2)+1&gt;COUNT(N$2:N$5),"",INDEX(A:A,SMALL(N$2:N$5,1+ROW(A3)-ROW(A$2))))</f>
        <v>2</v>
      </c>
      <c r="P3" s="140">
        <f>IF(COUNTIF(Groep_B,Backsheet!A3)&gt;=1,"",ROW())</f>
        <v>3</v>
      </c>
      <c r="Q3" s="138">
        <f>IF(ROW(A3)-ROW(A$2)+1&gt;COUNT(P$2:P$5),"",INDEX(A:A,SMALL(P$2:P$5,1+ROW(A3)-ROW(A$2))))</f>
        <v>2</v>
      </c>
      <c r="R3" s="136">
        <f>IF(COUNTIF(Groep_C,Backsheet!A3)&gt;=1,"",ROW())</f>
        <v>3</v>
      </c>
      <c r="S3" s="137">
        <f>IF(ROW(A3)-ROW(A$2)+1&gt;COUNT(R$2:R$5),"",INDEX(A:A,SMALL(R$2:R$5,1+ROW(A3)-ROW(A$2))))</f>
        <v>2</v>
      </c>
      <c r="T3" s="140">
        <f>IF(COUNTIF(Groep_D,Backsheet!A3)&gt;=1,"",ROW())</f>
        <v>3</v>
      </c>
      <c r="U3" s="138">
        <f>IF(ROW(A3)-ROW(A$2)+1&gt;COUNT(T$2:T$5),"",INDEX(A:A,SMALL(T$2:T$5,1+ROW(A3)-ROW(A$2))))</f>
        <v>2</v>
      </c>
      <c r="V3" s="137">
        <f>IF(COUNTIF(Groep_E,Backsheet!A3)&gt;=1,"",ROW())</f>
        <v>3</v>
      </c>
      <c r="W3" s="141">
        <f>IF(ROW(A3)-ROW(A$2)+1&gt;COUNT(V$2:V$5),"",INDEX(A:A,SMALL(V$2:V$5,1+ROW(A3)-ROW(A$2))))</f>
        <v>2</v>
      </c>
      <c r="X3" s="138">
        <f>IF(COUNTIF(Groep_F,Backsheet!A3)&gt;=1,"",ROW())</f>
        <v>3</v>
      </c>
      <c r="Y3" s="139">
        <f>IF(ROW(A3)-ROW(A$2)+1&gt;COUNT(X$2:X$5),"",INDEX(A:A,SMALL(X$2:X$5,1+ROW(A3)-ROW(A$2))))</f>
        <v>2</v>
      </c>
      <c r="Z3" s="137">
        <f>IF(COUNTIF(Groep_G,Backsheet!A3)&gt;=1,"",ROW())</f>
        <v>3</v>
      </c>
      <c r="AA3" s="141">
        <f>IF(ROW(A3)-ROW(A$2)+1&gt;COUNT(Z$2:Z$5),"",INDEX(A:A,SMALL(Z$2:Z$5,1+ROW(A3)-ROW(A$2))))</f>
        <v>2</v>
      </c>
      <c r="AB3" s="138">
        <f>IF(COUNTIF(Groep_H,Backsheet!A3)&gt;=1,"",ROW())</f>
        <v>3</v>
      </c>
      <c r="AC3" s="139">
        <f>IF(ROW(A3)-ROW(A$2)+1&gt;COUNT(AB$2:AB$5),"",INDEX(A:A,SMALL(AB$2:AB$5,1+ROW(A3)-ROW(A$2))))</f>
        <v>2</v>
      </c>
    </row>
    <row r="4" spans="1:29" x14ac:dyDescent="0.3">
      <c r="A4">
        <v>3</v>
      </c>
      <c r="B4" t="s">
        <v>19</v>
      </c>
      <c r="C4" s="153" t="s">
        <v>207</v>
      </c>
      <c r="D4" s="157" t="s">
        <v>223</v>
      </c>
      <c r="E4" s="130" t="s">
        <v>231</v>
      </c>
      <c r="F4" s="129">
        <f>IF(COUNTIF(Invulformulier!$S$12:$S$27,Backsheet!$B4)&gt;=1,"",ROW())</f>
        <v>4</v>
      </c>
      <c r="G4" s="129" t="str">
        <f t="shared" si="0"/>
        <v>België</v>
      </c>
      <c r="H4" s="134">
        <f>IF(COUNTIF(Invulformulier!$S$30:$S$37,Backsheet!$B4)&gt;=1,"",ROW())</f>
        <v>4</v>
      </c>
      <c r="I4" s="130" t="str">
        <f>IF(ROW(B4)-ROW(B$2)+1&gt;COUNT(H$2:H$33),"",INDEX(B:B,SMALL(H$2:H$33,1+ROW(B4)-ROW(B$2))))</f>
        <v>België</v>
      </c>
      <c r="J4" s="129">
        <f>IF(COUNTIF(Invulformulier!$S$40:$S$43,Backsheet!$B4)&gt;=1,"",ROW())</f>
        <v>4</v>
      </c>
      <c r="K4" s="129" t="str">
        <f t="shared" ref="K4:K33" si="3">IF(ROW(B4)-ROW(B$2)+1&gt;COUNT(J$2:J$33),"",INDEX(B:B,SMALL(J$2:J$33,1+ROW(B4)-ROW(B$2))))</f>
        <v>België</v>
      </c>
      <c r="L4" s="134">
        <f>IF(COUNTIF(Invulformulier!$S$46:$S$47,Backsheet!$B4)&gt;=1,"",ROW())</f>
        <v>4</v>
      </c>
      <c r="M4" s="130" t="str">
        <f t="shared" si="1"/>
        <v>België</v>
      </c>
      <c r="N4" s="137">
        <f>IF(COUNTIF(Groep_A,Backsheet!A4)&gt;=1,"",ROW())</f>
        <v>4</v>
      </c>
      <c r="O4" s="137">
        <f t="shared" si="2"/>
        <v>3</v>
      </c>
      <c r="P4" s="140">
        <f>IF(COUNTIF(Groep_B,Backsheet!A4)&gt;=1,"",ROW())</f>
        <v>4</v>
      </c>
      <c r="Q4" s="138">
        <f>IF(ROW(A4)-ROW(A$2)+1&gt;COUNT(P$2:P$5),"",INDEX(A:A,SMALL(P$2:P$5,1+ROW(A4)-ROW(A$2))))</f>
        <v>3</v>
      </c>
      <c r="R4" s="136">
        <f>IF(COUNTIF(Groep_C,Backsheet!A4)&gt;=1,"",ROW())</f>
        <v>4</v>
      </c>
      <c r="S4" s="137">
        <f>IF(ROW(A4)-ROW(A$2)+1&gt;COUNT(R$2:R$5),"",INDEX(A:A,SMALL(R$2:R$5,1+ROW(A4)-ROW(A$2))))</f>
        <v>3</v>
      </c>
      <c r="T4" s="140">
        <f>IF(COUNTIF(Groep_D,Backsheet!A4)&gt;=1,"",ROW())</f>
        <v>4</v>
      </c>
      <c r="U4" s="138">
        <f>IF(ROW(A4)-ROW(A$2)+1&gt;COUNT(T$2:T$5),"",INDEX(A:A,SMALL(T$2:T$5,1+ROW(A4)-ROW(A$2))))</f>
        <v>3</v>
      </c>
      <c r="V4" s="137">
        <f>IF(COUNTIF(Groep_E,Backsheet!A4)&gt;=1,"",ROW())</f>
        <v>4</v>
      </c>
      <c r="W4" s="141">
        <f>IF(ROW(A4)-ROW(A$2)+1&gt;COUNT(V$2:V$5),"",INDEX(A:A,SMALL(V$2:V$5,1+ROW(A4)-ROW(A$2))))</f>
        <v>3</v>
      </c>
      <c r="X4" s="138">
        <f>IF(COUNTIF(Groep_F,Backsheet!A4)&gt;=1,"",ROW())</f>
        <v>4</v>
      </c>
      <c r="Y4" s="139">
        <f>IF(ROW(A4)-ROW(A$2)+1&gt;COUNT(X$2:X$5),"",INDEX(A:A,SMALL(X$2:X$5,1+ROW(A4)-ROW(A$2))))</f>
        <v>3</v>
      </c>
      <c r="Z4" s="137">
        <f>IF(COUNTIF(Groep_G,Backsheet!A4)&gt;=1,"",ROW())</f>
        <v>4</v>
      </c>
      <c r="AA4" s="141">
        <f>IF(ROW(A4)-ROW(A$2)+1&gt;COUNT(Z$2:Z$5),"",INDEX(A:A,SMALL(Z$2:Z$5,1+ROW(A4)-ROW(A$2))))</f>
        <v>3</v>
      </c>
      <c r="AB4" s="138">
        <f>IF(COUNTIF(Groep_H,Backsheet!A4)&gt;=1,"",ROW())</f>
        <v>4</v>
      </c>
      <c r="AC4" s="139">
        <f>IF(ROW(A4)-ROW(A$2)+1&gt;COUNT(AB$2:AB$5),"",INDEX(A:A,SMALL(AB$2:AB$5,1+ROW(A4)-ROW(A$2))))</f>
        <v>3</v>
      </c>
    </row>
    <row r="5" spans="1:29" x14ac:dyDescent="0.3">
      <c r="A5">
        <v>4</v>
      </c>
      <c r="B5" t="s">
        <v>127</v>
      </c>
      <c r="C5" s="153" t="s">
        <v>208</v>
      </c>
      <c r="D5" s="157" t="s">
        <v>225</v>
      </c>
      <c r="E5" s="133" t="s">
        <v>232</v>
      </c>
      <c r="F5" s="129">
        <f>IF(COUNTIF(Invulformulier!$S$12:$S$27,Backsheet!$B5)&gt;=1,"",ROW())</f>
        <v>5</v>
      </c>
      <c r="G5" s="129" t="str">
        <f t="shared" si="0"/>
        <v>Brazilië</v>
      </c>
      <c r="H5" s="134">
        <f>IF(COUNTIF(Invulformulier!$S$30:$S$37,Backsheet!$B5)&gt;=1,"",ROW())</f>
        <v>5</v>
      </c>
      <c r="I5" s="130" t="str">
        <f t="shared" ref="I5:I33" si="4">IF(ROW(B5)-ROW(B$2)+1&gt;COUNT(H$2:H$33),"",INDEX(B:B,SMALL(H$2:H$33,1+ROW(B5)-ROW(B$2))))</f>
        <v>Brazilië</v>
      </c>
      <c r="J5" s="129">
        <f>IF(COUNTIF(Invulformulier!$S$40:$S$43,Backsheet!$B5)&gt;=1,"",ROW())</f>
        <v>5</v>
      </c>
      <c r="K5" s="129" t="str">
        <f t="shared" si="3"/>
        <v>Brazilië</v>
      </c>
      <c r="L5" s="134">
        <f>IF(COUNTIF(Invulformulier!$S$46:$S$47,Backsheet!$B5)&gt;=1,"",ROW())</f>
        <v>5</v>
      </c>
      <c r="M5" s="130" t="str">
        <f t="shared" si="1"/>
        <v>Brazilië</v>
      </c>
      <c r="N5" s="144">
        <f>IF(COUNTIF(Groep_A,Backsheet!A5)&gt;=1,"",ROW())</f>
        <v>5</v>
      </c>
      <c r="O5" s="144">
        <f t="shared" si="2"/>
        <v>4</v>
      </c>
      <c r="P5" s="142">
        <f>IF(COUNTIF(Groep_B,Backsheet!A5)&gt;=1,"",ROW())</f>
        <v>5</v>
      </c>
      <c r="Q5" s="143">
        <f>IF(ROW(A5)-ROW(A$2)+1&gt;COUNT(P$2:P$5),"",INDEX(A:A,SMALL(P$2:P$5,1+ROW(A5)-ROW(A$2))))</f>
        <v>4</v>
      </c>
      <c r="R5" s="150">
        <f>IF(COUNTIF(Groep_C,Backsheet!A5)&gt;=1,"",ROW())</f>
        <v>5</v>
      </c>
      <c r="S5" s="144">
        <f>IF(ROW(A5)-ROW(A$2)+1&gt;COUNT(R$2:R$5),"",INDEX(A:A,SMALL(R$2:R$5,1+ROW(A5)-ROW(A$2))))</f>
        <v>4</v>
      </c>
      <c r="T5" s="142">
        <f>IF(COUNTIF(Groep_D,Backsheet!A5)&gt;=1,"",ROW())</f>
        <v>5</v>
      </c>
      <c r="U5" s="143">
        <f>IF(ROW(A5)-ROW(A$2)+1&gt;COUNT(T$2:T$5),"",INDEX(A:A,SMALL(T$2:T$5,1+ROW(A5)-ROW(A$2))))</f>
        <v>4</v>
      </c>
      <c r="V5" s="144">
        <f>IF(COUNTIF(Groep_E,Backsheet!A5)&gt;=1,"",ROW())</f>
        <v>5</v>
      </c>
      <c r="W5" s="145">
        <f>IF(ROW(A5)-ROW(A$2)+1&gt;COUNT(V$2:V$5),"",INDEX(A:A,SMALL(V$2:V$5,1+ROW(A5)-ROW(A$2))))</f>
        <v>4</v>
      </c>
      <c r="X5" s="143">
        <f>IF(COUNTIF(Groep_F,Backsheet!A5)&gt;=1,"",ROW())</f>
        <v>5</v>
      </c>
      <c r="Y5" s="151">
        <f>IF(ROW(A5)-ROW(A$2)+1&gt;COUNT(X$2:X$5),"",INDEX(A:A,SMALL(X$2:X$5,1+ROW(A5)-ROW(A$2))))</f>
        <v>4</v>
      </c>
      <c r="Z5" s="144">
        <f>IF(COUNTIF(Groep_G,Backsheet!A5)&gt;=1,"",ROW())</f>
        <v>5</v>
      </c>
      <c r="AA5" s="145">
        <f>IF(ROW(A5)-ROW(A$2)+1&gt;COUNT(Z$2:Z$5),"",INDEX(A:A,SMALL(Z$2:Z$5,1+ROW(A5)-ROW(A$2))))</f>
        <v>4</v>
      </c>
      <c r="AB5" s="143">
        <f>IF(COUNTIF(Groep_H,Backsheet!A5)&gt;=1,"",ROW())</f>
        <v>5</v>
      </c>
      <c r="AC5" s="151">
        <f>IF(ROW(A5)-ROW(A$2)+1&gt;COUNT(AB$2:AB$5),"",INDEX(A:A,SMALL(AB$2:AB$5,1+ROW(A5)-ROW(A$2))))</f>
        <v>4</v>
      </c>
    </row>
    <row r="6" spans="1:29" x14ac:dyDescent="0.3">
      <c r="A6">
        <v>5</v>
      </c>
      <c r="B6" t="s">
        <v>131</v>
      </c>
      <c r="C6" s="153" t="s">
        <v>209</v>
      </c>
      <c r="D6" s="157" t="s">
        <v>226</v>
      </c>
      <c r="F6" s="177">
        <f>IF(COUNTIF(Invulformulier!$S$12:$S$27,Backsheet!$B6)&gt;=1,"",ROW())</f>
        <v>6</v>
      </c>
      <c r="G6" s="178" t="str">
        <f t="shared" si="0"/>
        <v>Canada</v>
      </c>
      <c r="H6" s="134">
        <f>IF(COUNTIF(Invulformulier!$S$30:$S$37,Backsheet!$B6)&gt;=1,"",ROW())</f>
        <v>6</v>
      </c>
      <c r="I6" s="130" t="str">
        <f t="shared" si="4"/>
        <v>Canada</v>
      </c>
      <c r="J6" s="129">
        <f>IF(COUNTIF(Invulformulier!$S$40:$S$43,Backsheet!$B6)&gt;=1,"",ROW())</f>
        <v>6</v>
      </c>
      <c r="K6" s="129" t="str">
        <f t="shared" si="3"/>
        <v>Canada</v>
      </c>
      <c r="L6" s="134">
        <f>IF(COUNTIF(Invulformulier!$S$46:$S$47,Backsheet!$B6)&gt;=1,"",ROW())</f>
        <v>6</v>
      </c>
      <c r="M6" s="130" t="str">
        <f t="shared" si="1"/>
        <v>Canada</v>
      </c>
    </row>
    <row r="7" spans="1:29" x14ac:dyDescent="0.3">
      <c r="A7">
        <v>6</v>
      </c>
      <c r="B7" t="s">
        <v>130</v>
      </c>
      <c r="C7" s="153" t="s">
        <v>210</v>
      </c>
      <c r="D7" s="157" t="s">
        <v>228</v>
      </c>
      <c r="F7" s="128">
        <f>IF(COUNTIF(Invulformulier!$S$12:$S$27,Backsheet!$B7)&gt;=1,"",ROW())</f>
        <v>7</v>
      </c>
      <c r="G7" s="179" t="str">
        <f t="shared" si="0"/>
        <v>Costa Rica</v>
      </c>
      <c r="H7" s="134">
        <f>IF(COUNTIF(Invulformulier!$S$30:$S$37,Backsheet!$B7)&gt;=1,"",ROW())</f>
        <v>7</v>
      </c>
      <c r="I7" s="130" t="str">
        <f t="shared" si="4"/>
        <v>Costa Rica</v>
      </c>
      <c r="J7" s="129">
        <f>IF(COUNTIF(Invulformulier!$S$40:$S$43,Backsheet!$B7)&gt;=1,"",ROW())</f>
        <v>7</v>
      </c>
      <c r="K7" s="129" t="str">
        <f t="shared" si="3"/>
        <v>Costa Rica</v>
      </c>
      <c r="L7" s="134">
        <f>IF(COUNTIF(Invulformulier!$S$46:$S$47,Backsheet!$B7)&gt;=1,"",ROW())</f>
        <v>7</v>
      </c>
      <c r="M7" s="130" t="str">
        <f t="shared" si="1"/>
        <v>Costa Rica</v>
      </c>
    </row>
    <row r="8" spans="1:29" x14ac:dyDescent="0.3">
      <c r="A8">
        <v>7</v>
      </c>
      <c r="B8" t="s">
        <v>35</v>
      </c>
      <c r="C8" s="153" t="s">
        <v>211</v>
      </c>
      <c r="D8" s="159" t="s">
        <v>227</v>
      </c>
      <c r="F8" s="128">
        <f>IF(COUNTIF(Invulformulier!$S$12:$S$27,Backsheet!$B8)&gt;=1,"",ROW())</f>
        <v>8</v>
      </c>
      <c r="G8" s="179" t="str">
        <f t="shared" si="0"/>
        <v>Denemarken</v>
      </c>
      <c r="H8" s="134">
        <f>IF(COUNTIF(Invulformulier!$S$30:$S$37,Backsheet!$B8)&gt;=1,"",ROW())</f>
        <v>8</v>
      </c>
      <c r="I8" s="130" t="str">
        <f t="shared" si="4"/>
        <v>Denemarken</v>
      </c>
      <c r="J8" s="129">
        <f>IF(COUNTIF(Invulformulier!$S$40:$S$43,Backsheet!$B8)&gt;=1,"",ROW())</f>
        <v>8</v>
      </c>
      <c r="K8" s="129" t="str">
        <f t="shared" si="3"/>
        <v>Denemarken</v>
      </c>
      <c r="L8" s="134">
        <f>IF(COUNTIF(Invulformulier!$S$46:$S$47,Backsheet!$B8)&gt;=1,"",ROW())</f>
        <v>8</v>
      </c>
      <c r="M8" s="130" t="str">
        <f t="shared" si="1"/>
        <v>Denemarken</v>
      </c>
    </row>
    <row r="9" spans="1:29" x14ac:dyDescent="0.3">
      <c r="A9">
        <v>8</v>
      </c>
      <c r="B9" t="s">
        <v>21</v>
      </c>
      <c r="C9" s="153" t="s">
        <v>212</v>
      </c>
      <c r="F9" s="128">
        <f>IF(COUNTIF(Invulformulier!$S$12:$S$27,Backsheet!$B9)&gt;=1,"",ROW())</f>
        <v>9</v>
      </c>
      <c r="G9" s="179" t="str">
        <f>IF(ROW(B9)-ROW(B$2)+1&gt;COUNT(F$2:F$33),"",INDEX(B:B,SMALL(F$2:F$33,1+ROW(B9)-ROW(B$2))))</f>
        <v>Duitsland</v>
      </c>
      <c r="H9" s="134">
        <f>IF(COUNTIF(Invulformulier!$S$30:$S$37,Backsheet!$B9)&gt;=1,"",ROW())</f>
        <v>9</v>
      </c>
      <c r="I9" s="130" t="str">
        <f t="shared" si="4"/>
        <v>Duitsland</v>
      </c>
      <c r="J9" s="129">
        <f>IF(COUNTIF(Invulformulier!$S$40:$S$43,Backsheet!$B9)&gt;=1,"",ROW())</f>
        <v>9</v>
      </c>
      <c r="K9" s="129" t="str">
        <f t="shared" si="3"/>
        <v>Duitsland</v>
      </c>
      <c r="L9" s="134">
        <f>IF(COUNTIF(Invulformulier!$S$46:$S$47,Backsheet!$B9)&gt;=1,"",ROW())</f>
        <v>9</v>
      </c>
      <c r="M9" s="130" t="str">
        <f t="shared" si="1"/>
        <v>Duitsland</v>
      </c>
    </row>
    <row r="10" spans="1:29" x14ac:dyDescent="0.3">
      <c r="A10">
        <v>9</v>
      </c>
      <c r="B10" t="s">
        <v>102</v>
      </c>
      <c r="C10" s="153" t="s">
        <v>213</v>
      </c>
      <c r="F10" s="128">
        <f>IF(COUNTIF(Invulformulier!$S$12:$S$27,Backsheet!$B10)&gt;=1,"",ROW())</f>
        <v>10</v>
      </c>
      <c r="G10" s="179" t="str">
        <f t="shared" si="0"/>
        <v>Ecuador</v>
      </c>
      <c r="H10" s="134">
        <f>IF(COUNTIF(Invulformulier!$S$30:$S$37,Backsheet!$B10)&gt;=1,"",ROW())</f>
        <v>10</v>
      </c>
      <c r="I10" s="130" t="str">
        <f t="shared" si="4"/>
        <v>Ecuador</v>
      </c>
      <c r="J10" s="129">
        <f>IF(COUNTIF(Invulformulier!$S$40:$S$43,Backsheet!$B10)&gt;=1,"",ROW())</f>
        <v>10</v>
      </c>
      <c r="K10" s="129" t="str">
        <f t="shared" si="3"/>
        <v>Ecuador</v>
      </c>
      <c r="L10" s="134">
        <f>IF(COUNTIF(Invulformulier!$S$46:$S$47,Backsheet!$B10)&gt;=1,"",ROW())</f>
        <v>10</v>
      </c>
      <c r="M10" s="130" t="str">
        <f t="shared" si="1"/>
        <v>Ecuador</v>
      </c>
    </row>
    <row r="11" spans="1:29" x14ac:dyDescent="0.3">
      <c r="A11">
        <v>10</v>
      </c>
      <c r="B11" t="s">
        <v>30</v>
      </c>
      <c r="C11" s="153" t="s">
        <v>214</v>
      </c>
      <c r="F11" s="128">
        <f>IF(COUNTIF(Invulformulier!$S$12:$S$27,Backsheet!$B11)&gt;=1,"",ROW())</f>
        <v>11</v>
      </c>
      <c r="G11" s="179" t="str">
        <f t="shared" si="0"/>
        <v>Engeland</v>
      </c>
      <c r="H11" s="134">
        <f>IF(COUNTIF(Invulformulier!$S$30:$S$37,Backsheet!$B11)&gt;=1,"",ROW())</f>
        <v>11</v>
      </c>
      <c r="I11" s="130" t="str">
        <f t="shared" si="4"/>
        <v>Engeland</v>
      </c>
      <c r="J11" s="129">
        <f>IF(COUNTIF(Invulformulier!$S$40:$S$43,Backsheet!$B11)&gt;=1,"",ROW())</f>
        <v>11</v>
      </c>
      <c r="K11" s="129" t="str">
        <f t="shared" si="3"/>
        <v>Engeland</v>
      </c>
      <c r="L11" s="134">
        <f>IF(COUNTIF(Invulformulier!$S$46:$S$47,Backsheet!$B11)&gt;=1,"",ROW())</f>
        <v>11</v>
      </c>
      <c r="M11" s="130" t="str">
        <f t="shared" si="1"/>
        <v>Engeland</v>
      </c>
    </row>
    <row r="12" spans="1:29" x14ac:dyDescent="0.3">
      <c r="A12">
        <v>11</v>
      </c>
      <c r="B12" t="s">
        <v>27</v>
      </c>
      <c r="C12" s="153" t="s">
        <v>215</v>
      </c>
      <c r="F12" s="128">
        <f>IF(COUNTIF(Invulformulier!$S$12:$S$27,Backsheet!$B12)&gt;=1,"",ROW())</f>
        <v>12</v>
      </c>
      <c r="G12" s="179" t="str">
        <f t="shared" si="0"/>
        <v>Frankrijk</v>
      </c>
      <c r="H12" s="134">
        <f>IF(COUNTIF(Invulformulier!$S$30:$S$37,Backsheet!$B12)&gt;=1,"",ROW())</f>
        <v>12</v>
      </c>
      <c r="I12" s="130" t="str">
        <f t="shared" si="4"/>
        <v>Frankrijk</v>
      </c>
      <c r="J12" s="129">
        <f>IF(COUNTIF(Invulformulier!$S$40:$S$43,Backsheet!$B12)&gt;=1,"",ROW())</f>
        <v>12</v>
      </c>
      <c r="K12" s="129" t="str">
        <f t="shared" si="3"/>
        <v>Frankrijk</v>
      </c>
      <c r="L12" s="134">
        <f>IF(COUNTIF(Invulformulier!$S$46:$S$47,Backsheet!$B12)&gt;=1,"",ROW())</f>
        <v>12</v>
      </c>
      <c r="M12" s="130" t="str">
        <f t="shared" si="1"/>
        <v>Frankrijk</v>
      </c>
    </row>
    <row r="13" spans="1:29" x14ac:dyDescent="0.3">
      <c r="A13">
        <v>12</v>
      </c>
      <c r="B13" t="s">
        <v>133</v>
      </c>
      <c r="C13" s="153" t="s">
        <v>216</v>
      </c>
      <c r="F13" s="128">
        <f>IF(COUNTIF(Invulformulier!$S$12:$S$27,Backsheet!$B13)&gt;=1,"",ROW())</f>
        <v>13</v>
      </c>
      <c r="G13" s="179" t="str">
        <f t="shared" si="0"/>
        <v>Ghana</v>
      </c>
      <c r="H13" s="134">
        <f>IF(COUNTIF(Invulformulier!$S$30:$S$37,Backsheet!$B13)&gt;=1,"",ROW())</f>
        <v>13</v>
      </c>
      <c r="I13" s="130" t="str">
        <f t="shared" si="4"/>
        <v>Ghana</v>
      </c>
      <c r="J13" s="129">
        <f>IF(COUNTIF(Invulformulier!$S$40:$S$43,Backsheet!$B13)&gt;=1,"",ROW())</f>
        <v>13</v>
      </c>
      <c r="K13" s="129" t="str">
        <f t="shared" si="3"/>
        <v>Ghana</v>
      </c>
      <c r="L13" s="134">
        <f>IF(COUNTIF(Invulformulier!$S$46:$S$47,Backsheet!$B13)&gt;=1,"",ROW())</f>
        <v>13</v>
      </c>
      <c r="M13" s="130" t="str">
        <f t="shared" si="1"/>
        <v>Ghana</v>
      </c>
    </row>
    <row r="14" spans="1:29" x14ac:dyDescent="0.3">
      <c r="A14">
        <v>13</v>
      </c>
      <c r="B14" t="s">
        <v>103</v>
      </c>
      <c r="C14" s="153" t="s">
        <v>217</v>
      </c>
      <c r="F14" s="128">
        <f>IF(COUNTIF(Invulformulier!$S$12:$S$27,Backsheet!$B14)&gt;=1,"",ROW())</f>
        <v>14</v>
      </c>
      <c r="G14" s="179" t="str">
        <f t="shared" si="0"/>
        <v>Iran</v>
      </c>
      <c r="H14" s="134">
        <f>IF(COUNTIF(Invulformulier!$S$30:$S$37,Backsheet!$B14)&gt;=1,"",ROW())</f>
        <v>14</v>
      </c>
      <c r="I14" s="130" t="str">
        <f t="shared" si="4"/>
        <v>Iran</v>
      </c>
      <c r="J14" s="129">
        <f>IF(COUNTIF(Invulformulier!$S$40:$S$43,Backsheet!$B14)&gt;=1,"",ROW())</f>
        <v>14</v>
      </c>
      <c r="K14" s="129" t="str">
        <f t="shared" si="3"/>
        <v>Iran</v>
      </c>
      <c r="L14" s="134">
        <f>IF(COUNTIF(Invulformulier!$S$46:$S$47,Backsheet!$B14)&gt;=1,"",ROW())</f>
        <v>14</v>
      </c>
      <c r="M14" s="130" t="str">
        <f t="shared" si="1"/>
        <v>Iran</v>
      </c>
    </row>
    <row r="15" spans="1:29" x14ac:dyDescent="0.3">
      <c r="A15">
        <v>14</v>
      </c>
      <c r="B15" t="s">
        <v>141</v>
      </c>
      <c r="C15" s="153" t="s">
        <v>218</v>
      </c>
      <c r="F15" s="128">
        <f>IF(COUNTIF(Invulformulier!$S$12:$S$27,Backsheet!$B15)&gt;=1,"",ROW())</f>
        <v>15</v>
      </c>
      <c r="G15" s="179" t="str">
        <f t="shared" si="0"/>
        <v>Japan</v>
      </c>
      <c r="H15" s="134">
        <f>IF(COUNTIF(Invulformulier!$S$30:$S$37,Backsheet!$B15)&gt;=1,"",ROW())</f>
        <v>15</v>
      </c>
      <c r="I15" s="130" t="str">
        <f t="shared" si="4"/>
        <v>Japan</v>
      </c>
      <c r="J15" s="129">
        <f>IF(COUNTIF(Invulformulier!$S$40:$S$43,Backsheet!$B15)&gt;=1,"",ROW())</f>
        <v>15</v>
      </c>
      <c r="K15" s="129" t="str">
        <f t="shared" si="3"/>
        <v>Japan</v>
      </c>
      <c r="L15" s="134">
        <f>IF(COUNTIF(Invulformulier!$S$46:$S$47,Backsheet!$B15)&gt;=1,"",ROW())</f>
        <v>15</v>
      </c>
      <c r="M15" s="130" t="str">
        <f t="shared" si="1"/>
        <v>Japan</v>
      </c>
    </row>
    <row r="16" spans="1:29" x14ac:dyDescent="0.3">
      <c r="A16">
        <v>15</v>
      </c>
      <c r="B16" t="s">
        <v>142</v>
      </c>
      <c r="C16" s="153" t="s">
        <v>219</v>
      </c>
      <c r="F16" s="128">
        <f>IF(COUNTIF(Invulformulier!$S$12:$S$27,Backsheet!$B16)&gt;=1,"",ROW())</f>
        <v>16</v>
      </c>
      <c r="G16" s="179" t="str">
        <f t="shared" si="0"/>
        <v>Kameroen</v>
      </c>
      <c r="H16" s="134">
        <f>IF(COUNTIF(Invulformulier!$S$30:$S$37,Backsheet!$B16)&gt;=1,"",ROW())</f>
        <v>16</v>
      </c>
      <c r="I16" s="130" t="str">
        <f t="shared" si="4"/>
        <v>Kameroen</v>
      </c>
      <c r="J16" s="129">
        <f>IF(COUNTIF(Invulformulier!$S$40:$S$43,Backsheet!$B16)&gt;=1,"",ROW())</f>
        <v>16</v>
      </c>
      <c r="K16" s="129" t="str">
        <f t="shared" si="3"/>
        <v>Kameroen</v>
      </c>
      <c r="L16" s="134">
        <f>IF(COUNTIF(Invulformulier!$S$46:$S$47,Backsheet!$B16)&gt;=1,"",ROW())</f>
        <v>16</v>
      </c>
      <c r="M16" s="130" t="str">
        <f t="shared" si="1"/>
        <v>Kameroen</v>
      </c>
    </row>
    <row r="17" spans="1:13" x14ac:dyDescent="0.3">
      <c r="A17">
        <v>16</v>
      </c>
      <c r="B17" t="s">
        <v>16</v>
      </c>
      <c r="C17" s="153" t="s">
        <v>220</v>
      </c>
      <c r="F17" s="128">
        <f>IF(COUNTIF(Invulformulier!$S$12:$S$27,Backsheet!$B17)&gt;=1,"",ROW())</f>
        <v>17</v>
      </c>
      <c r="G17" s="179" t="str">
        <f t="shared" si="0"/>
        <v>Kroatië</v>
      </c>
      <c r="H17" s="134">
        <f>IF(COUNTIF(Invulformulier!$S$30:$S$37,Backsheet!$B17)&gt;=1,"",ROW())</f>
        <v>17</v>
      </c>
      <c r="I17" s="130" t="str">
        <f t="shared" si="4"/>
        <v>Kroatië</v>
      </c>
      <c r="J17" s="129">
        <f>IF(COUNTIF(Invulformulier!$S$40:$S$43,Backsheet!$B17)&gt;=1,"",ROW())</f>
        <v>17</v>
      </c>
      <c r="K17" s="129" t="str">
        <f t="shared" si="3"/>
        <v>Kroatië</v>
      </c>
      <c r="L17" s="134">
        <f>IF(COUNTIF(Invulformulier!$S$46:$S$47,Backsheet!$B17)&gt;=1,"",ROW())</f>
        <v>17</v>
      </c>
      <c r="M17" s="130" t="str">
        <f t="shared" si="1"/>
        <v>Kroatië</v>
      </c>
    </row>
    <row r="18" spans="1:13" x14ac:dyDescent="0.3">
      <c r="A18">
        <v>17</v>
      </c>
      <c r="B18" t="s">
        <v>137</v>
      </c>
      <c r="C18" s="153" t="s">
        <v>221</v>
      </c>
      <c r="F18" s="128">
        <f>IF(COUNTIF(Invulformulier!$S$12:$S$27,Backsheet!$B18)&gt;=1,"",ROW())</f>
        <v>18</v>
      </c>
      <c r="G18" s="179" t="str">
        <f t="shared" si="0"/>
        <v>Marokko</v>
      </c>
      <c r="H18" s="134">
        <f>IF(COUNTIF(Invulformulier!$S$30:$S$37,Backsheet!$B18)&gt;=1,"",ROW())</f>
        <v>18</v>
      </c>
      <c r="I18" s="130" t="str">
        <f t="shared" si="4"/>
        <v>Marokko</v>
      </c>
      <c r="J18" s="129">
        <f>IF(COUNTIF(Invulformulier!$S$40:$S$43,Backsheet!$B18)&gt;=1,"",ROW())</f>
        <v>18</v>
      </c>
      <c r="K18" s="129" t="str">
        <f t="shared" si="3"/>
        <v>Marokko</v>
      </c>
      <c r="L18" s="134">
        <f>IF(COUNTIF(Invulformulier!$S$46:$S$47,Backsheet!$B18)&gt;=1,"",ROW())</f>
        <v>18</v>
      </c>
      <c r="M18" s="130" t="str">
        <f t="shared" si="1"/>
        <v>Marokko</v>
      </c>
    </row>
    <row r="19" spans="1:13" x14ac:dyDescent="0.3">
      <c r="A19">
        <v>18</v>
      </c>
      <c r="B19" t="s">
        <v>110</v>
      </c>
      <c r="C19" s="154" t="s">
        <v>222</v>
      </c>
      <c r="F19" s="128">
        <f>IF(COUNTIF(Invulformulier!$S$12:$S$27,Backsheet!$B19)&gt;=1,"",ROW())</f>
        <v>19</v>
      </c>
      <c r="G19" s="179" t="str">
        <f t="shared" si="0"/>
        <v>Mexico</v>
      </c>
      <c r="H19" s="134">
        <f>IF(COUNTIF(Invulformulier!$S$30:$S$37,Backsheet!$B19)&gt;=1,"",ROW())</f>
        <v>19</v>
      </c>
      <c r="I19" s="130" t="str">
        <f t="shared" si="4"/>
        <v>Mexico</v>
      </c>
      <c r="J19" s="129">
        <f>IF(COUNTIF(Invulformulier!$S$40:$S$43,Backsheet!$B19)&gt;=1,"",ROW())</f>
        <v>19</v>
      </c>
      <c r="K19" s="129" t="str">
        <f t="shared" si="3"/>
        <v>Mexico</v>
      </c>
      <c r="L19" s="134">
        <f>IF(COUNTIF(Invulformulier!$S$46:$S$47,Backsheet!$B19)&gt;=1,"",ROW())</f>
        <v>19</v>
      </c>
      <c r="M19" s="130" t="str">
        <f t="shared" si="1"/>
        <v>Mexico</v>
      </c>
    </row>
    <row r="20" spans="1:13" x14ac:dyDescent="0.3">
      <c r="A20">
        <v>19</v>
      </c>
      <c r="B20" t="s">
        <v>17</v>
      </c>
      <c r="F20" s="128">
        <f>IF(COUNTIF(Invulformulier!$S$12:$S$27,Backsheet!$B20)&gt;=1,"",ROW())</f>
        <v>20</v>
      </c>
      <c r="G20" s="179" t="str">
        <f t="shared" si="0"/>
        <v>Nederland</v>
      </c>
      <c r="H20" s="134">
        <f>IF(COUNTIF(Invulformulier!$S$30:$S$37,Backsheet!$B20)&gt;=1,"",ROW())</f>
        <v>20</v>
      </c>
      <c r="I20" s="130" t="str">
        <f t="shared" si="4"/>
        <v>Nederland</v>
      </c>
      <c r="J20" s="129">
        <f>IF(COUNTIF(Invulformulier!$S$40:$S$43,Backsheet!$B20)&gt;=1,"",ROW())</f>
        <v>20</v>
      </c>
      <c r="K20" s="129" t="str">
        <f t="shared" si="3"/>
        <v>Nederland</v>
      </c>
      <c r="L20" s="134">
        <f>IF(COUNTIF(Invulformulier!$S$46:$S$47,Backsheet!$B20)&gt;=1,"",ROW())</f>
        <v>20</v>
      </c>
      <c r="M20" s="130" t="str">
        <f t="shared" si="1"/>
        <v>Nederland</v>
      </c>
    </row>
    <row r="21" spans="1:13" x14ac:dyDescent="0.3">
      <c r="A21">
        <v>20</v>
      </c>
      <c r="B21" t="s">
        <v>28</v>
      </c>
      <c r="F21" s="128">
        <f>IF(COUNTIF(Invulformulier!$S$12:$S$27,Backsheet!$B21)&gt;=1,"",ROW())</f>
        <v>21</v>
      </c>
      <c r="G21" s="179" t="str">
        <f t="shared" si="0"/>
        <v>Polen</v>
      </c>
      <c r="H21" s="134">
        <f>IF(COUNTIF(Invulformulier!$S$30:$S$37,Backsheet!$B21)&gt;=1,"",ROW())</f>
        <v>21</v>
      </c>
      <c r="I21" s="130" t="str">
        <f>IF(ROW(B21)-ROW(B$2)+1&gt;COUNT(H$2:H$33),"",INDEX(B:B,SMALL(H$2:H$33,1+ROW(B21)-ROW(B$2))))</f>
        <v>Polen</v>
      </c>
      <c r="J21" s="129">
        <f>IF(COUNTIF(Invulformulier!$S$40:$S$43,Backsheet!$B21)&gt;=1,"",ROW())</f>
        <v>21</v>
      </c>
      <c r="K21" s="129" t="str">
        <f t="shared" si="3"/>
        <v>Polen</v>
      </c>
      <c r="L21" s="134">
        <f>IF(COUNTIF(Invulformulier!$S$46:$S$47,Backsheet!$B21)&gt;=1,"",ROW())</f>
        <v>21</v>
      </c>
      <c r="M21" s="130" t="str">
        <f t="shared" si="1"/>
        <v>Polen</v>
      </c>
    </row>
    <row r="22" spans="1:13" x14ac:dyDescent="0.3">
      <c r="A22">
        <v>21</v>
      </c>
      <c r="B22" t="s">
        <v>29</v>
      </c>
      <c r="F22" s="128">
        <f>IF(COUNTIF(Invulformulier!$S$12:$S$27,Backsheet!$B22)&gt;=1,"",ROW())</f>
        <v>22</v>
      </c>
      <c r="G22" s="179" t="str">
        <f t="shared" si="0"/>
        <v>Portugal</v>
      </c>
      <c r="H22" s="134">
        <f>IF(COUNTIF(Invulformulier!$S$30:$S$37,Backsheet!$B22)&gt;=1,"",ROW())</f>
        <v>22</v>
      </c>
      <c r="I22" s="130" t="str">
        <f t="shared" si="4"/>
        <v>Portugal</v>
      </c>
      <c r="J22" s="129">
        <f>IF(COUNTIF(Invulformulier!$S$40:$S$43,Backsheet!$B22)&gt;=1,"",ROW())</f>
        <v>22</v>
      </c>
      <c r="K22" s="129" t="str">
        <f t="shared" si="3"/>
        <v>Portugal</v>
      </c>
      <c r="L22" s="134">
        <f>IF(COUNTIF(Invulformulier!$S$46:$S$47,Backsheet!$B22)&gt;=1,"",ROW())</f>
        <v>22</v>
      </c>
      <c r="M22" s="130" t="str">
        <f t="shared" si="1"/>
        <v>Portugal</v>
      </c>
    </row>
    <row r="23" spans="1:13" x14ac:dyDescent="0.3">
      <c r="A23">
        <v>22</v>
      </c>
      <c r="B23" t="s">
        <v>96</v>
      </c>
      <c r="F23" s="128">
        <f>IF(COUNTIF(Invulformulier!$S$12:$S$27,Backsheet!$B23)&gt;=1,"",ROW())</f>
        <v>23</v>
      </c>
      <c r="G23" s="179" t="str">
        <f t="shared" si="0"/>
        <v>Quatar</v>
      </c>
      <c r="H23" s="134">
        <f>IF(COUNTIF(Invulformulier!$S$30:$S$37,Backsheet!$B23)&gt;=1,"",ROW())</f>
        <v>23</v>
      </c>
      <c r="I23" s="130" t="str">
        <f t="shared" si="4"/>
        <v>Quatar</v>
      </c>
      <c r="J23" s="129">
        <f>IF(COUNTIF(Invulformulier!$S$40:$S$43,Backsheet!$B23)&gt;=1,"",ROW())</f>
        <v>23</v>
      </c>
      <c r="K23" s="129" t="str">
        <f t="shared" si="3"/>
        <v>Quatar</v>
      </c>
      <c r="L23" s="134">
        <f>IF(COUNTIF(Invulformulier!$S$46:$S$47,Backsheet!$B23)&gt;=1,"",ROW())</f>
        <v>23</v>
      </c>
      <c r="M23" s="130" t="str">
        <f t="shared" si="1"/>
        <v>Quatar</v>
      </c>
    </row>
    <row r="24" spans="1:13" x14ac:dyDescent="0.3">
      <c r="A24">
        <v>23</v>
      </c>
      <c r="B24" t="s">
        <v>104</v>
      </c>
      <c r="F24" s="128">
        <f>IF(COUNTIF(Invulformulier!$S$12:$S$27,Backsheet!$B24)&gt;=1,"",ROW())</f>
        <v>24</v>
      </c>
      <c r="G24" s="179" t="str">
        <f t="shared" si="0"/>
        <v>Saudi-Arabië</v>
      </c>
      <c r="H24" s="134">
        <f>IF(COUNTIF(Invulformulier!$S$30:$S$37,Backsheet!$B24)&gt;=1,"",ROW())</f>
        <v>24</v>
      </c>
      <c r="I24" s="130" t="str">
        <f t="shared" si="4"/>
        <v>Saudi-Arabië</v>
      </c>
      <c r="J24" s="129">
        <f>IF(COUNTIF(Invulformulier!$S$40:$S$43,Backsheet!$B24)&gt;=1,"",ROW())</f>
        <v>24</v>
      </c>
      <c r="K24" s="129" t="str">
        <f t="shared" si="3"/>
        <v>Saudi-Arabië</v>
      </c>
      <c r="L24" s="134">
        <f>IF(COUNTIF(Invulformulier!$S$46:$S$47,Backsheet!$B24)&gt;=1,"",ROW())</f>
        <v>24</v>
      </c>
      <c r="M24" s="130" t="str">
        <f t="shared" si="1"/>
        <v>Saudi-Arabië</v>
      </c>
    </row>
    <row r="25" spans="1:13" x14ac:dyDescent="0.3">
      <c r="A25">
        <v>24</v>
      </c>
      <c r="B25" t="s">
        <v>108</v>
      </c>
      <c r="F25" s="128">
        <f>IF(COUNTIF(Invulformulier!$S$12:$S$27,Backsheet!$B25)&gt;=1,"",ROW())</f>
        <v>25</v>
      </c>
      <c r="G25" s="179" t="str">
        <f>IF(ROW(B25)-ROW(B$2)+1&gt;COUNT(F$2:F$33),"",INDEX(B:B,SMALL(F$2:F$33,1+ROW(B25)-ROW(B$2))))</f>
        <v>Senegal</v>
      </c>
      <c r="H25" s="134">
        <f>IF(COUNTIF(Invulformulier!$S$30:$S$37,Backsheet!$B25)&gt;=1,"",ROW())</f>
        <v>25</v>
      </c>
      <c r="I25" s="130" t="str">
        <f t="shared" si="4"/>
        <v>Senegal</v>
      </c>
      <c r="J25" s="129">
        <f>IF(COUNTIF(Invulformulier!$S$40:$S$43,Backsheet!$B25)&gt;=1,"",ROW())</f>
        <v>25</v>
      </c>
      <c r="K25" s="129" t="str">
        <f t="shared" si="3"/>
        <v>Senegal</v>
      </c>
      <c r="L25" s="134">
        <f>IF(COUNTIF(Invulformulier!$S$46:$S$47,Backsheet!$B25)&gt;=1,"",ROW())</f>
        <v>25</v>
      </c>
      <c r="M25" s="130" t="str">
        <f t="shared" si="1"/>
        <v>Senegal</v>
      </c>
    </row>
    <row r="26" spans="1:13" x14ac:dyDescent="0.3">
      <c r="A26">
        <v>25</v>
      </c>
      <c r="B26" t="s">
        <v>132</v>
      </c>
      <c r="F26" s="128">
        <f>IF(COUNTIF(Invulformulier!$S$12:$S$27,Backsheet!$B26)&gt;=1,"",ROW())</f>
        <v>26</v>
      </c>
      <c r="G26" s="179" t="str">
        <f t="shared" si="0"/>
        <v>Servië</v>
      </c>
      <c r="H26" s="134">
        <f>IF(COUNTIF(Invulformulier!$S$30:$S$37,Backsheet!$B26)&gt;=1,"",ROW())</f>
        <v>26</v>
      </c>
      <c r="I26" s="130" t="str">
        <f t="shared" si="4"/>
        <v>Servië</v>
      </c>
      <c r="J26" s="129">
        <f>IF(COUNTIF(Invulformulier!$S$40:$S$43,Backsheet!$B26)&gt;=1,"",ROW())</f>
        <v>26</v>
      </c>
      <c r="K26" s="129" t="str">
        <f t="shared" si="3"/>
        <v>Servië</v>
      </c>
      <c r="L26" s="134">
        <f>IF(COUNTIF(Invulformulier!$S$46:$S$47,Backsheet!$B26)&gt;=1,"",ROW())</f>
        <v>26</v>
      </c>
      <c r="M26" s="130" t="str">
        <f t="shared" si="1"/>
        <v>Servië</v>
      </c>
    </row>
    <row r="27" spans="1:13" x14ac:dyDescent="0.3">
      <c r="A27">
        <v>26</v>
      </c>
      <c r="B27" t="s">
        <v>24</v>
      </c>
      <c r="F27" s="128">
        <f>IF(COUNTIF(Invulformulier!$S$12:$S$27,Backsheet!$B27)&gt;=1,"",ROW())</f>
        <v>27</v>
      </c>
      <c r="G27" s="179" t="str">
        <f t="shared" si="0"/>
        <v>Spanje</v>
      </c>
      <c r="H27" s="134">
        <f>IF(COUNTIF(Invulformulier!$S$30:$S$37,Backsheet!$B27)&gt;=1,"",ROW())</f>
        <v>27</v>
      </c>
      <c r="I27" s="130" t="str">
        <f t="shared" si="4"/>
        <v>Spanje</v>
      </c>
      <c r="J27" s="129">
        <f>IF(COUNTIF(Invulformulier!$S$40:$S$43,Backsheet!$B27)&gt;=1,"",ROW())</f>
        <v>27</v>
      </c>
      <c r="K27" s="129" t="str">
        <f t="shared" si="3"/>
        <v>Spanje</v>
      </c>
      <c r="L27" s="134">
        <f>IF(COUNTIF(Invulformulier!$S$46:$S$47,Backsheet!$B27)&gt;=1,"",ROW())</f>
        <v>27</v>
      </c>
      <c r="M27" s="130" t="str">
        <f t="shared" si="1"/>
        <v>Spanje</v>
      </c>
    </row>
    <row r="28" spans="1:13" x14ac:dyDescent="0.3">
      <c r="A28">
        <v>27</v>
      </c>
      <c r="B28" t="s">
        <v>114</v>
      </c>
      <c r="F28" s="128">
        <f>IF(COUNTIF(Invulformulier!$S$12:$S$27,Backsheet!$B28)&gt;=1,"",ROW())</f>
        <v>28</v>
      </c>
      <c r="G28" s="179" t="str">
        <f t="shared" si="0"/>
        <v>Tunesië</v>
      </c>
      <c r="H28" s="134">
        <f>IF(COUNTIF(Invulformulier!$S$30:$S$37,Backsheet!$B28)&gt;=1,"",ROW())</f>
        <v>28</v>
      </c>
      <c r="I28" s="130" t="str">
        <f t="shared" si="4"/>
        <v>Tunesië</v>
      </c>
      <c r="J28" s="129">
        <f>IF(COUNTIF(Invulformulier!$S$40:$S$43,Backsheet!$B28)&gt;=1,"",ROW())</f>
        <v>28</v>
      </c>
      <c r="K28" s="129" t="str">
        <f t="shared" si="3"/>
        <v>Tunesië</v>
      </c>
      <c r="L28" s="134">
        <f>IF(COUNTIF(Invulformulier!$S$46:$S$47,Backsheet!$B28)&gt;=1,"",ROW())</f>
        <v>28</v>
      </c>
      <c r="M28" s="130" t="str">
        <f t="shared" si="1"/>
        <v>Tunesië</v>
      </c>
    </row>
    <row r="29" spans="1:13" x14ac:dyDescent="0.3">
      <c r="A29">
        <v>28</v>
      </c>
      <c r="B29" t="s">
        <v>138</v>
      </c>
      <c r="F29" s="128">
        <f>IF(COUNTIF(Invulformulier!$S$12:$S$27,Backsheet!$B29)&gt;=1,"",ROW())</f>
        <v>29</v>
      </c>
      <c r="G29" s="179" t="str">
        <f t="shared" si="0"/>
        <v>Uruguay</v>
      </c>
      <c r="H29" s="134">
        <f>IF(COUNTIF(Invulformulier!$S$30:$S$37,Backsheet!$B29)&gt;=1,"",ROW())</f>
        <v>29</v>
      </c>
      <c r="I29" s="130" t="str">
        <f t="shared" si="4"/>
        <v>Uruguay</v>
      </c>
      <c r="J29" s="129">
        <f>IF(COUNTIF(Invulformulier!$S$40:$S$43,Backsheet!$B29)&gt;=1,"",ROW())</f>
        <v>29</v>
      </c>
      <c r="K29" s="129" t="str">
        <f t="shared" si="3"/>
        <v>Uruguay</v>
      </c>
      <c r="L29" s="134">
        <f>IF(COUNTIF(Invulformulier!$S$46:$S$47,Backsheet!$B29)&gt;=1,"",ROW())</f>
        <v>29</v>
      </c>
      <c r="M29" s="130" t="str">
        <f t="shared" si="1"/>
        <v>Uruguay</v>
      </c>
    </row>
    <row r="30" spans="1:13" x14ac:dyDescent="0.3">
      <c r="A30">
        <v>29</v>
      </c>
      <c r="B30" t="s">
        <v>109</v>
      </c>
      <c r="F30" s="128">
        <f>IF(COUNTIF(Invulformulier!$S$12:$S$27,Backsheet!$B30)&gt;=1,"",ROW())</f>
        <v>30</v>
      </c>
      <c r="G30" s="179" t="str">
        <f t="shared" si="0"/>
        <v>Verenigde Staten</v>
      </c>
      <c r="H30" s="134">
        <f>IF(COUNTIF(Invulformulier!$S$30:$S$37,Backsheet!$B30)&gt;=1,"",ROW())</f>
        <v>30</v>
      </c>
      <c r="I30" s="130" t="str">
        <f t="shared" si="4"/>
        <v>Verenigde Staten</v>
      </c>
      <c r="J30" s="129">
        <f>IF(COUNTIF(Invulformulier!$S$40:$S$43,Backsheet!$B30)&gt;=1,"",ROW())</f>
        <v>30</v>
      </c>
      <c r="K30" s="129" t="str">
        <f t="shared" si="3"/>
        <v>Verenigde Staten</v>
      </c>
      <c r="L30" s="134">
        <f>IF(COUNTIF(Invulformulier!$S$46:$S$47,Backsheet!$B30)&gt;=1,"",ROW())</f>
        <v>30</v>
      </c>
      <c r="M30" s="130" t="str">
        <f t="shared" si="1"/>
        <v>Verenigde Staten</v>
      </c>
    </row>
    <row r="31" spans="1:13" x14ac:dyDescent="0.3">
      <c r="A31">
        <v>30</v>
      </c>
      <c r="B31" t="s">
        <v>34</v>
      </c>
      <c r="F31" s="128">
        <f>IF(COUNTIF(Invulformulier!$S$12:$S$27,Backsheet!$B31)&gt;=1,"",ROW())</f>
        <v>31</v>
      </c>
      <c r="G31" s="179" t="str">
        <f t="shared" si="0"/>
        <v>Wales</v>
      </c>
      <c r="H31" s="134">
        <f>IF(COUNTIF(Invulformulier!$S$30:$S$37,Backsheet!$B31)&gt;=1,"",ROW())</f>
        <v>31</v>
      </c>
      <c r="I31" s="130" t="str">
        <f t="shared" si="4"/>
        <v>Wales</v>
      </c>
      <c r="J31" s="129">
        <f>IF(COUNTIF(Invulformulier!$S$40:$S$43,Backsheet!$B31)&gt;=1,"",ROW())</f>
        <v>31</v>
      </c>
      <c r="K31" s="129" t="str">
        <f t="shared" si="3"/>
        <v>Wales</v>
      </c>
      <c r="L31" s="134">
        <f>IF(COUNTIF(Invulformulier!$S$46:$S$47,Backsheet!$B31)&gt;=1,"",ROW())</f>
        <v>31</v>
      </c>
      <c r="M31" s="130" t="str">
        <f t="shared" si="1"/>
        <v>Wales</v>
      </c>
    </row>
    <row r="32" spans="1:13" x14ac:dyDescent="0.3">
      <c r="A32">
        <v>31</v>
      </c>
      <c r="B32" t="s">
        <v>143</v>
      </c>
      <c r="F32" s="128">
        <f>IF(COUNTIF(Invulformulier!$S$12:$S$27,Backsheet!$B32)&gt;=1,"",ROW())</f>
        <v>32</v>
      </c>
      <c r="G32" s="179" t="str">
        <f t="shared" si="0"/>
        <v>Zuid-Korea</v>
      </c>
      <c r="H32" s="134">
        <f>IF(COUNTIF(Invulformulier!$S$30:$S$37,Backsheet!$B32)&gt;=1,"",ROW())</f>
        <v>32</v>
      </c>
      <c r="I32" s="130" t="str">
        <f t="shared" si="4"/>
        <v>Zuid-Korea</v>
      </c>
      <c r="J32" s="129">
        <f>IF(COUNTIF(Invulformulier!$S$40:$S$43,Backsheet!$B32)&gt;=1,"",ROW())</f>
        <v>32</v>
      </c>
      <c r="K32" s="129" t="str">
        <f t="shared" si="3"/>
        <v>Zuid-Korea</v>
      </c>
      <c r="L32" s="134">
        <f>IF(COUNTIF(Invulformulier!$S$46:$S$47,Backsheet!$B32)&gt;=1,"",ROW())</f>
        <v>32</v>
      </c>
      <c r="M32" s="130" t="str">
        <f t="shared" si="1"/>
        <v>Zuid-Korea</v>
      </c>
    </row>
    <row r="33" spans="1:13" x14ac:dyDescent="0.3">
      <c r="A33">
        <v>32</v>
      </c>
      <c r="B33" t="s">
        <v>22</v>
      </c>
      <c r="F33" s="128">
        <f>IF(COUNTIF(Invulformulier!$S$12:$S$27,Backsheet!$B33)&gt;=1,"",ROW())</f>
        <v>33</v>
      </c>
      <c r="G33" s="179" t="str">
        <f t="shared" si="0"/>
        <v>Zwitserland</v>
      </c>
      <c r="H33" s="134">
        <f>IF(COUNTIF(Invulformulier!$S$30:$S$37,Backsheet!$B33)&gt;=1,"",ROW())</f>
        <v>33</v>
      </c>
      <c r="I33" s="130" t="str">
        <f t="shared" si="4"/>
        <v>Zwitserland</v>
      </c>
      <c r="J33" s="129">
        <f>IF(COUNTIF(Invulformulier!$S$40:$S$43,Backsheet!$B33)&gt;=1,"",ROW())</f>
        <v>33</v>
      </c>
      <c r="K33" s="129" t="str">
        <f t="shared" si="3"/>
        <v>Zwitserland</v>
      </c>
      <c r="L33" s="134">
        <f>IF(COUNTIF(Invulformulier!$S$46:$S$47,Backsheet!$B33)&gt;=1,"",ROW())</f>
        <v>33</v>
      </c>
      <c r="M33" s="130" t="str">
        <f t="shared" si="1"/>
        <v>Zwitserland</v>
      </c>
    </row>
    <row r="34" spans="1:13" x14ac:dyDescent="0.3">
      <c r="F34" s="131">
        <f>IF(COUNTIF(Invulformulier!$S$12:$S$27,Backsheet!$B34)&gt;=1,"",ROW())</f>
        <v>34</v>
      </c>
      <c r="G34" s="180"/>
      <c r="H34" s="135">
        <f>IF(COUNTIF(Invulformulier!$S$30:$S$37,Backsheet!$B34)&gt;=1,"",ROW())</f>
        <v>34</v>
      </c>
      <c r="I34" s="133"/>
      <c r="J34" s="132">
        <f>IF(COUNTIF(Invulformulier!$S$40:$S$43,Backsheet!$B34)&gt;=1,"",ROW())</f>
        <v>34</v>
      </c>
      <c r="K34" s="132"/>
      <c r="L34" s="135">
        <f>IF(COUNTIF(Invulformulier!$S$46:$S$47,Backsheet!$B34)&gt;=1,"",ROW())</f>
        <v>34</v>
      </c>
      <c r="M34" s="133"/>
    </row>
  </sheetData>
  <mergeCells count="9">
    <mergeCell ref="V1:W1"/>
    <mergeCell ref="X1:Y1"/>
    <mergeCell ref="Z1:AA1"/>
    <mergeCell ref="AB1:AC1"/>
    <mergeCell ref="F1:G1"/>
    <mergeCell ref="J1:K1"/>
    <mergeCell ref="H1:I1"/>
    <mergeCell ref="L1:M1"/>
    <mergeCell ref="N1:O1"/>
  </mergeCells>
  <pageMargins left="0.7" right="0.7" top="0.75" bottom="0.75" header="0.3" footer="0.3"/>
  <ignoredErrors>
    <ignoredError sqref="D3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23</vt:i4>
      </vt:variant>
    </vt:vector>
  </HeadingPairs>
  <TitlesOfParts>
    <vt:vector size="27" baseType="lpstr">
      <vt:lpstr>Menu</vt:lpstr>
      <vt:lpstr>Speelschema</vt:lpstr>
      <vt:lpstr>Regels</vt:lpstr>
      <vt:lpstr>Invulformulier</vt:lpstr>
      <vt:lpstr>Invulformulier!Afdrukbereik</vt:lpstr>
      <vt:lpstr>Club</vt:lpstr>
      <vt:lpstr>Email</vt:lpstr>
      <vt:lpstr>Geslacht</vt:lpstr>
      <vt:lpstr>Groep_A</vt:lpstr>
      <vt:lpstr>Groep_B</vt:lpstr>
      <vt:lpstr>Groep_C</vt:lpstr>
      <vt:lpstr>Groep_D</vt:lpstr>
      <vt:lpstr>Groep_E</vt:lpstr>
      <vt:lpstr>Groep_F</vt:lpstr>
      <vt:lpstr>Groep_G</vt:lpstr>
      <vt:lpstr>Groep_H</vt:lpstr>
      <vt:lpstr>Kampioen</vt:lpstr>
      <vt:lpstr>Laatste_Acht</vt:lpstr>
      <vt:lpstr>Laatste_Twee</vt:lpstr>
      <vt:lpstr>Laatste_Vier</vt:lpstr>
      <vt:lpstr>Laatste_Zestien</vt:lpstr>
      <vt:lpstr>Leeftijd</vt:lpstr>
      <vt:lpstr>Naam</vt:lpstr>
      <vt:lpstr>Telefoon</vt:lpstr>
      <vt:lpstr>Voorspelling_Thuis</vt:lpstr>
      <vt:lpstr>Voorspelling_Toto</vt:lpstr>
      <vt:lpstr>Voorspelling_Uit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Niels</dc:creator>
  <cp:lastModifiedBy>Niels Leijten</cp:lastModifiedBy>
  <cp:lastPrinted>2021-05-25T14:00:53Z</cp:lastPrinted>
  <dcterms:created xsi:type="dcterms:W3CDTF">2021-05-22T11:33:14Z</dcterms:created>
  <dcterms:modified xsi:type="dcterms:W3CDTF">2022-10-26T21:12:55Z</dcterms:modified>
</cp:coreProperties>
</file>